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checkCompatibility="1" defaultThemeVersion="124226"/>
  <mc:AlternateContent xmlns:mc="http://schemas.openxmlformats.org/markup-compatibility/2006">
    <mc:Choice Requires="x15">
      <x15ac:absPath xmlns:x15ac="http://schemas.microsoft.com/office/spreadsheetml/2010/11/ac" url="M:\06_給付担当\02 指定業務\03 各種加算関係\01 加算届出様式（HP掲載）\体制等に関する届出書（R6.6-）\"/>
    </mc:Choice>
  </mc:AlternateContent>
  <xr:revisionPtr revIDLastSave="0" documentId="13_ncr:1_{487B2C8C-6AD3-445D-BFB2-E5857145CCC3}" xr6:coauthVersionLast="47" xr6:coauthVersionMax="47" xr10:uidLastSave="{00000000-0000-0000-0000-000000000000}"/>
  <bookViews>
    <workbookView xWindow="4140" yWindow="585" windowWidth="28290" windowHeight="14625" tabRatio="915" xr2:uid="{00000000-000D-0000-FFFF-FFFF00000000}"/>
  </bookViews>
  <sheets>
    <sheet name="【認知症通所】届出書" sheetId="134" r:id="rId1"/>
    <sheet name="【認知症通所】添付書類" sheetId="154" r:id="rId2"/>
    <sheet name="別紙14－3" sheetId="184" r:id="rId3"/>
    <sheet name="参考計算書A(介福)" sheetId="178" r:id="rId4"/>
    <sheet name="参考計算書C(7年以上)" sheetId="180" r:id="rId5"/>
    <sheet name="参考計算書D(10年以上介福)" sheetId="181" r:id="rId6"/>
    <sheet name="別紙19" sheetId="183" r:id="rId7"/>
  </sheets>
  <definedNames>
    <definedName name="ｋ" localSheetId="2">#N/A</definedName>
    <definedName name="ｋ" localSheetId="6">#REF!</definedName>
    <definedName name="ｋ">#REF!</definedName>
    <definedName name="_xlnm.Print_Area" localSheetId="1">【認知症通所】添付書類!$B$1:$C$20</definedName>
    <definedName name="_xlnm.Print_Area" localSheetId="0">【認知症通所】届出書!$A$1:$CQ$73</definedName>
    <definedName name="_xlnm.Print_Area" localSheetId="3">'参考計算書A(介福)'!$A$1:$O$63</definedName>
    <definedName name="_xlnm.Print_Area" localSheetId="4">'参考計算書C(7年以上)'!$A$1:$O$52</definedName>
    <definedName name="_xlnm.Print_Area" localSheetId="5">'参考計算書D(10年以上介福)'!$A$1:$O$52</definedName>
    <definedName name="_xlnm.Print_Area" localSheetId="2">'別紙14－3'!$A$1:$AD$49</definedName>
    <definedName name="_xlnm.Print_Area" localSheetId="6">別紙19!$A$1:$AG$36</definedName>
    <definedName name="_xlnm.Print_Area">#REF!</definedName>
    <definedName name="サービス種別">#REF!</definedName>
    <definedName name="サービス種類">#REF!</definedName>
    <definedName name="サービス名" localSheetId="2">#N/A</definedName>
    <definedName name="サービス名" localSheetId="6">#REF!</definedName>
    <definedName name="サービス名">#REF!</definedName>
    <definedName name="サービス名称" localSheetId="2">#N/A</definedName>
    <definedName name="サービス名称" localSheetId="6">#REF!</definedName>
    <definedName name="サービス名称">#REF!</definedName>
    <definedName name="だだ" localSheetId="2">#N/A</definedName>
    <definedName name="だだ" localSheetId="6">#REF!</definedName>
    <definedName name="だだ">#REF!</definedName>
    <definedName name="っっｋ" localSheetId="2">#N/A</definedName>
    <definedName name="っっｋ" localSheetId="6">#REF!</definedName>
    <definedName name="っっｋ">#REF!</definedName>
    <definedName name="っっっっｌ" localSheetId="2">#N/A</definedName>
    <definedName name="っっっっｌ" localSheetId="6">#REF!</definedName>
    <definedName name="っっっっｌ">#REF!</definedName>
    <definedName name="確認" localSheetId="2">#N/A</definedName>
    <definedName name="確認" localSheetId="6">#REF!</definedName>
    <definedName name="確認">#REF!</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2" i="181" l="1"/>
  <c r="F50" i="181"/>
  <c r="L18" i="181" s="1"/>
  <c r="F48" i="181"/>
  <c r="F46" i="181"/>
  <c r="L17" i="181" s="1"/>
  <c r="F44" i="181"/>
  <c r="F42" i="181"/>
  <c r="L16" i="181" s="1"/>
  <c r="F40" i="181"/>
  <c r="N15" i="181" s="1"/>
  <c r="F38" i="181"/>
  <c r="L15" i="181" s="1"/>
  <c r="F36" i="181"/>
  <c r="F34" i="181"/>
  <c r="F32" i="181"/>
  <c r="N13" i="181" s="1"/>
  <c r="F30" i="181"/>
  <c r="L13" i="181" s="1"/>
  <c r="F28" i="181"/>
  <c r="F26" i="181"/>
  <c r="L12" i="181" s="1"/>
  <c r="F24" i="181"/>
  <c r="F22" i="181"/>
  <c r="F20" i="181"/>
  <c r="N18" i="181"/>
  <c r="F18" i="181"/>
  <c r="L10" i="181" s="1"/>
  <c r="N17" i="181"/>
  <c r="N16" i="181"/>
  <c r="F16" i="181"/>
  <c r="N9" i="181" s="1"/>
  <c r="N19" i="181" s="1"/>
  <c r="N23" i="181" s="1"/>
  <c r="J26" i="181" s="1"/>
  <c r="N14" i="181"/>
  <c r="L14" i="181"/>
  <c r="F14" i="181"/>
  <c r="N12" i="181"/>
  <c r="F12" i="181"/>
  <c r="N8" i="181" s="1"/>
  <c r="N11" i="181"/>
  <c r="L11" i="181"/>
  <c r="N10" i="181"/>
  <c r="F10" i="181"/>
  <c r="L9" i="181"/>
  <c r="L8" i="181"/>
  <c r="F52" i="180"/>
  <c r="F50" i="180"/>
  <c r="L18" i="180" s="1"/>
  <c r="F48" i="180"/>
  <c r="F46" i="180"/>
  <c r="F44" i="180"/>
  <c r="N16" i="180" s="1"/>
  <c r="F42" i="180"/>
  <c r="L16" i="180" s="1"/>
  <c r="F40" i="180"/>
  <c r="F38" i="180"/>
  <c r="L15" i="180" s="1"/>
  <c r="F36" i="180"/>
  <c r="N14" i="180" s="1"/>
  <c r="F34" i="180"/>
  <c r="F32" i="180"/>
  <c r="F30" i="180"/>
  <c r="L13" i="180" s="1"/>
  <c r="F28" i="180"/>
  <c r="F26" i="180"/>
  <c r="F24" i="180"/>
  <c r="F22" i="180"/>
  <c r="L11" i="180" s="1"/>
  <c r="F20" i="180"/>
  <c r="N18" i="180"/>
  <c r="F18" i="180"/>
  <c r="N17" i="180"/>
  <c r="L17" i="180"/>
  <c r="F16" i="180"/>
  <c r="N15" i="180"/>
  <c r="L14" i="180"/>
  <c r="F14" i="180"/>
  <c r="N13" i="180"/>
  <c r="N12" i="180"/>
  <c r="L12" i="180"/>
  <c r="F12" i="180"/>
  <c r="N11" i="180"/>
  <c r="N10" i="180"/>
  <c r="L10" i="180"/>
  <c r="F10" i="180"/>
  <c r="N9" i="180"/>
  <c r="L9" i="180"/>
  <c r="N8" i="180"/>
  <c r="N19" i="180" s="1"/>
  <c r="N23" i="180" s="1"/>
  <c r="J26" i="180" s="1"/>
  <c r="L8" i="180"/>
  <c r="F52" i="178"/>
  <c r="N18" i="178" s="1"/>
  <c r="F50" i="178"/>
  <c r="F48" i="178"/>
  <c r="N17" i="178" s="1"/>
  <c r="F46" i="178"/>
  <c r="F44" i="178"/>
  <c r="N16" i="178" s="1"/>
  <c r="F42" i="178"/>
  <c r="F40" i="178"/>
  <c r="N15" i="178" s="1"/>
  <c r="F38" i="178"/>
  <c r="F36" i="178"/>
  <c r="N14" i="178" s="1"/>
  <c r="F34" i="178"/>
  <c r="L14" i="178" s="1"/>
  <c r="F32" i="178"/>
  <c r="N13" i="178" s="1"/>
  <c r="F30" i="178"/>
  <c r="F28" i="178"/>
  <c r="N12" i="178" s="1"/>
  <c r="F26" i="178"/>
  <c r="F24" i="178"/>
  <c r="F22" i="178"/>
  <c r="F20" i="178"/>
  <c r="N10" i="178" s="1"/>
  <c r="L18" i="178"/>
  <c r="F18" i="178"/>
  <c r="L10" i="178" s="1"/>
  <c r="L17" i="178"/>
  <c r="L16" i="178"/>
  <c r="F16" i="178"/>
  <c r="L15" i="178"/>
  <c r="F14" i="178"/>
  <c r="L13" i="178"/>
  <c r="L12" i="178"/>
  <c r="F12" i="178"/>
  <c r="N8" i="178" s="1"/>
  <c r="N11" i="178"/>
  <c r="L11" i="178"/>
  <c r="F10" i="178"/>
  <c r="L8" i="178" s="1"/>
  <c r="N9" i="178"/>
  <c r="L9" i="178"/>
  <c r="L19" i="181" l="1"/>
  <c r="L23" i="181" s="1"/>
  <c r="J28" i="181" s="1"/>
  <c r="N19" i="178"/>
  <c r="N23" i="178" s="1"/>
  <c r="J26" i="178" s="1"/>
  <c r="L19" i="180"/>
  <c r="L23" i="180" s="1"/>
  <c r="J28" i="180" s="1"/>
  <c r="N27" i="180" s="1"/>
  <c r="L19" i="178"/>
  <c r="L23" i="178" s="1"/>
  <c r="J28" i="178" s="1"/>
  <c r="N27" i="178" s="1"/>
  <c r="N27" i="1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府中市</author>
  </authors>
  <commentList>
    <comment ref="C18" authorId="0" shapeId="0" xr:uid="{00000000-0006-0000-0100-000001000000}">
      <text>
        <r>
          <rPr>
            <b/>
            <sz val="9"/>
            <color indexed="81"/>
            <rFont val="MS P ゴシック"/>
            <family val="3"/>
            <charset val="128"/>
          </rPr>
          <t>留意事項:
②割合がわかる計算書</t>
        </r>
        <r>
          <rPr>
            <sz val="9"/>
            <color indexed="81"/>
            <rFont val="MS P ゴシック"/>
            <family val="3"/>
            <charset val="128"/>
          </rPr>
          <t xml:space="preserve">
加算Ｉ
・介護福祉士７０％以上の要件：参考計算書Ａ
・勤続１０年以上の介護福祉士２５％以上の要件：参考計算書Ｄ
加算Ⅱ
・介護福祉士５０％以上：参考計算書Ａ
加算Ⅲ
・介護福祉士４０％以上：参考計算書Ａ
・勤続７年以上３０％以上：参考計算書Ｃ
④</t>
        </r>
        <r>
          <rPr>
            <b/>
            <sz val="9"/>
            <color indexed="81"/>
            <rFont val="MS P ゴシック"/>
            <family val="3"/>
            <charset val="128"/>
          </rPr>
          <t>算定要件確認資料</t>
        </r>
        <r>
          <rPr>
            <sz val="9"/>
            <color indexed="81"/>
            <rFont val="MS P ゴシック"/>
            <family val="3"/>
            <charset val="128"/>
          </rPr>
          <t xml:space="preserve">
加算Ｉ
・介護福祉士７０％以上の要件：④－１
・勤続１０年以上の介護福祉士２５％以上の要件：④－１と④－２
加算Ⅱ
・介護福祉士５０％以上：④－１
加算Ⅲ
・介護福祉士４０％以上：④－１
・勤続７年以上３０％以上：④－２
</t>
        </r>
      </text>
    </comment>
  </commentList>
</comments>
</file>

<file path=xl/sharedStrings.xml><?xml version="1.0" encoding="utf-8"?>
<sst xmlns="http://schemas.openxmlformats.org/spreadsheetml/2006/main" count="1250" uniqueCount="405">
  <si>
    <t>年</t>
    <rPh sb="0" eb="1">
      <t>ネン</t>
    </rPh>
    <phoneticPr fontId="4"/>
  </si>
  <si>
    <t>法人名称</t>
    <rPh sb="0" eb="2">
      <t>ホウジン</t>
    </rPh>
    <rPh sb="2" eb="4">
      <t>メイショウ</t>
    </rPh>
    <phoneticPr fontId="4"/>
  </si>
  <si>
    <t>適用開始年月日</t>
    <rPh sb="0" eb="2">
      <t>テキヨウ</t>
    </rPh>
    <rPh sb="2" eb="4">
      <t>カイシ</t>
    </rPh>
    <rPh sb="4" eb="7">
      <t>ネンガッピ</t>
    </rPh>
    <phoneticPr fontId="4"/>
  </si>
  <si>
    <t>法人所在地</t>
    <rPh sb="0" eb="2">
      <t>ホウジン</t>
    </rPh>
    <rPh sb="2" eb="5">
      <t>ショザイチ</t>
    </rPh>
    <phoneticPr fontId="4"/>
  </si>
  <si>
    <t>申請者</t>
    <rPh sb="0" eb="3">
      <t>シンセイシャ</t>
    </rPh>
    <phoneticPr fontId="4"/>
  </si>
  <si>
    <t>代表者職・氏名</t>
    <rPh sb="0" eb="3">
      <t>ダイヒョウシャ</t>
    </rPh>
    <rPh sb="3" eb="4">
      <t>ショク</t>
    </rPh>
    <rPh sb="5" eb="7">
      <t>シメイ</t>
    </rPh>
    <phoneticPr fontId="4"/>
  </si>
  <si>
    <t>このことについて、以下のとおり届け出ます。</t>
    <rPh sb="9" eb="11">
      <t>イカ</t>
    </rPh>
    <rPh sb="15" eb="16">
      <t>トド</t>
    </rPh>
    <rPh sb="17" eb="18">
      <t>デ</t>
    </rPh>
    <phoneticPr fontId="4"/>
  </si>
  <si>
    <t>介護保険事業者番号</t>
    <rPh sb="0" eb="2">
      <t>カイゴ</t>
    </rPh>
    <rPh sb="2" eb="4">
      <t>ホケン</t>
    </rPh>
    <rPh sb="4" eb="7">
      <t>ジギョウシャ</t>
    </rPh>
    <rPh sb="7" eb="9">
      <t>バンゴウ</t>
    </rPh>
    <phoneticPr fontId="4"/>
  </si>
  <si>
    <t>事業所名称</t>
    <rPh sb="0" eb="3">
      <t>ジギョウショ</t>
    </rPh>
    <rPh sb="3" eb="5">
      <t>メイショウ</t>
    </rPh>
    <phoneticPr fontId="4"/>
  </si>
  <si>
    <t>事業所所在地</t>
    <rPh sb="0" eb="3">
      <t>ジギョウショ</t>
    </rPh>
    <rPh sb="3" eb="6">
      <t>ショザイチ</t>
    </rPh>
    <phoneticPr fontId="4"/>
  </si>
  <si>
    <t>サービス種類</t>
    <rPh sb="4" eb="6">
      <t>シュルイ</t>
    </rPh>
    <phoneticPr fontId="4"/>
  </si>
  <si>
    <t>（郵便番号　　　　　　－　　　　　　　　　）</t>
    <rPh sb="1" eb="3">
      <t>ユウビン</t>
    </rPh>
    <rPh sb="3" eb="5">
      <t>バンゴウ</t>
    </rPh>
    <phoneticPr fontId="4"/>
  </si>
  <si>
    <t>（　変　更　前　）</t>
    <rPh sb="2" eb="3">
      <t>ヘン</t>
    </rPh>
    <rPh sb="4" eb="5">
      <t>サラ</t>
    </rPh>
    <rPh sb="6" eb="7">
      <t>マエ</t>
    </rPh>
    <phoneticPr fontId="4"/>
  </si>
  <si>
    <t>（　変　更　後　）</t>
    <rPh sb="2" eb="3">
      <t>ヘン</t>
    </rPh>
    <rPh sb="4" eb="5">
      <t>サラ</t>
    </rPh>
    <rPh sb="6" eb="7">
      <t>ゴ</t>
    </rPh>
    <phoneticPr fontId="4"/>
  </si>
  <si>
    <t>担当者</t>
    <rPh sb="0" eb="3">
      <t>タントウシャ</t>
    </rPh>
    <phoneticPr fontId="4"/>
  </si>
  <si>
    <t>（職・氏名）</t>
    <rPh sb="1" eb="2">
      <t>ショク</t>
    </rPh>
    <rPh sb="3" eb="5">
      <t>シメイ</t>
    </rPh>
    <phoneticPr fontId="4"/>
  </si>
  <si>
    <t>連絡先ＴＥＬ</t>
    <rPh sb="0" eb="3">
      <t>レンラクサキ</t>
    </rPh>
    <phoneticPr fontId="4"/>
  </si>
  <si>
    <t>月</t>
    <rPh sb="0" eb="1">
      <t>ツキ</t>
    </rPh>
    <phoneticPr fontId="4"/>
  </si>
  <si>
    <t>日</t>
    <rPh sb="0" eb="1">
      <t>ヒ</t>
    </rPh>
    <phoneticPr fontId="4"/>
  </si>
  <si>
    <t>１　事業所基本情報に関すること</t>
    <rPh sb="2" eb="5">
      <t>ジギョウショ</t>
    </rPh>
    <rPh sb="5" eb="7">
      <t>キホン</t>
    </rPh>
    <rPh sb="7" eb="9">
      <t>ジョウホウ</t>
    </rPh>
    <rPh sb="10" eb="11">
      <t>カン</t>
    </rPh>
    <phoneticPr fontId="4"/>
  </si>
  <si>
    <t>２　異動情報に関すること</t>
    <rPh sb="2" eb="4">
      <t>イドウ</t>
    </rPh>
    <rPh sb="4" eb="6">
      <t>ジョウホウ</t>
    </rPh>
    <rPh sb="7" eb="8">
      <t>カン</t>
    </rPh>
    <phoneticPr fontId="4"/>
  </si>
  <si>
    <t>加算、体制名称等</t>
    <rPh sb="0" eb="2">
      <t>カサン</t>
    </rPh>
    <rPh sb="3" eb="5">
      <t>タイセイ</t>
    </rPh>
    <rPh sb="5" eb="7">
      <t>メイショウ</t>
    </rPh>
    <rPh sb="7" eb="8">
      <t>ナド</t>
    </rPh>
    <phoneticPr fontId="4"/>
  </si>
  <si>
    <t>該当する体制</t>
    <rPh sb="0" eb="2">
      <t>ガイトウ</t>
    </rPh>
    <rPh sb="4" eb="6">
      <t>タイセイ</t>
    </rPh>
    <phoneticPr fontId="4"/>
  </si>
  <si>
    <t>１</t>
    <phoneticPr fontId="4"/>
  </si>
  <si>
    <t>３</t>
    <phoneticPr fontId="4"/>
  </si>
  <si>
    <t>（フリガナ）</t>
    <phoneticPr fontId="4"/>
  </si>
  <si>
    <t>ＦＡＸ</t>
    <phoneticPr fontId="4"/>
  </si>
  <si>
    <t>介護給付費算定に係る体制等状況一覧表</t>
    <phoneticPr fontId="4"/>
  </si>
  <si>
    <t>介護予防認知症対応型通所介護　・　認知症対応型通所介護</t>
    <rPh sb="0" eb="2">
      <t>カイゴ</t>
    </rPh>
    <rPh sb="2" eb="4">
      <t>ヨボウ</t>
    </rPh>
    <rPh sb="4" eb="6">
      <t>ニンチ</t>
    </rPh>
    <rPh sb="6" eb="7">
      <t>ショウ</t>
    </rPh>
    <rPh sb="7" eb="9">
      <t>タイオウ</t>
    </rPh>
    <rPh sb="9" eb="10">
      <t>ガタ</t>
    </rPh>
    <rPh sb="10" eb="12">
      <t>ツウショ</t>
    </rPh>
    <rPh sb="12" eb="14">
      <t>カイゴ</t>
    </rPh>
    <rPh sb="17" eb="19">
      <t>ニンチ</t>
    </rPh>
    <rPh sb="19" eb="20">
      <t>ショウ</t>
    </rPh>
    <rPh sb="20" eb="22">
      <t>タイオウ</t>
    </rPh>
    <rPh sb="22" eb="23">
      <t>ガタ</t>
    </rPh>
    <rPh sb="23" eb="25">
      <t>ツウショ</t>
    </rPh>
    <rPh sb="25" eb="27">
      <t>カイゴ</t>
    </rPh>
    <phoneticPr fontId="4"/>
  </si>
  <si>
    <t>1. なし</t>
  </si>
  <si>
    <t>サービス提供体制強化加算</t>
    <rPh sb="4" eb="6">
      <t>テイキョウ</t>
    </rPh>
    <rPh sb="6" eb="8">
      <t>タイセイ</t>
    </rPh>
    <rPh sb="8" eb="10">
      <t>キョウカ</t>
    </rPh>
    <rPh sb="10" eb="12">
      <t>カサン</t>
    </rPh>
    <phoneticPr fontId="4"/>
  </si>
  <si>
    <t>２. あり</t>
    <phoneticPr fontId="4"/>
  </si>
  <si>
    <t>1. 対応不可</t>
    <rPh sb="3" eb="5">
      <t>タイオウ</t>
    </rPh>
    <rPh sb="5" eb="7">
      <t>フカ</t>
    </rPh>
    <phoneticPr fontId="4"/>
  </si>
  <si>
    <t>２. 対応可</t>
    <rPh sb="3" eb="5">
      <t>タイオウ</t>
    </rPh>
    <rPh sb="5" eb="6">
      <t>カ</t>
    </rPh>
    <phoneticPr fontId="4"/>
  </si>
  <si>
    <t>介護給付費算定に係る体制等に関する届出書</t>
    <phoneticPr fontId="4"/>
  </si>
  <si>
    <t>職員の欠員による減算の状況</t>
    <rPh sb="0" eb="2">
      <t>ショクイン</t>
    </rPh>
    <rPh sb="3" eb="5">
      <t>ケツイン</t>
    </rPh>
    <rPh sb="8" eb="10">
      <t>ゲンサン</t>
    </rPh>
    <rPh sb="11" eb="13">
      <t>ジョウキョウ</t>
    </rPh>
    <phoneticPr fontId="4"/>
  </si>
  <si>
    <t>時間延長サービス体制</t>
    <rPh sb="0" eb="2">
      <t>ジカン</t>
    </rPh>
    <rPh sb="2" eb="4">
      <t>エンチョウ</t>
    </rPh>
    <rPh sb="8" eb="10">
      <t>タイセイ</t>
    </rPh>
    <phoneticPr fontId="4"/>
  </si>
  <si>
    <t>入浴介助加算</t>
    <rPh sb="0" eb="2">
      <t>ニュウヨク</t>
    </rPh>
    <rPh sb="2" eb="4">
      <t>カイジョ</t>
    </rPh>
    <rPh sb="4" eb="6">
      <t>カサン</t>
    </rPh>
    <phoneticPr fontId="4"/>
  </si>
  <si>
    <t>若年性認知症利用者受入加算</t>
    <rPh sb="0" eb="3">
      <t>ジャクネンセイ</t>
    </rPh>
    <rPh sb="3" eb="5">
      <t>ニンチ</t>
    </rPh>
    <rPh sb="5" eb="6">
      <t>ショウ</t>
    </rPh>
    <rPh sb="6" eb="9">
      <t>リヨウシャ</t>
    </rPh>
    <rPh sb="9" eb="10">
      <t>ウ</t>
    </rPh>
    <rPh sb="10" eb="11">
      <t>イ</t>
    </rPh>
    <rPh sb="11" eb="13">
      <t>カサン</t>
    </rPh>
    <phoneticPr fontId="4"/>
  </si>
  <si>
    <t>２. 看護職員</t>
    <rPh sb="3" eb="5">
      <t>カンゴ</t>
    </rPh>
    <rPh sb="5" eb="7">
      <t>ショクイン</t>
    </rPh>
    <phoneticPr fontId="4"/>
  </si>
  <si>
    <t>３. 介護職員</t>
    <rPh sb="3" eb="5">
      <t>カイゴ</t>
    </rPh>
    <rPh sb="5" eb="7">
      <t>ショクイン</t>
    </rPh>
    <phoneticPr fontId="4"/>
  </si>
  <si>
    <t>３　介護給付費算定に係る体制等状況一覧表に関すること</t>
    <rPh sb="2" eb="4">
      <t>カイゴ</t>
    </rPh>
    <rPh sb="4" eb="6">
      <t>キュウフ</t>
    </rPh>
    <rPh sb="6" eb="7">
      <t>ヒ</t>
    </rPh>
    <rPh sb="7" eb="9">
      <t>サンテイ</t>
    </rPh>
    <rPh sb="12" eb="14">
      <t>タイセイ</t>
    </rPh>
    <rPh sb="14" eb="15">
      <t>ナド</t>
    </rPh>
    <rPh sb="15" eb="17">
      <t>ジョウキョウ</t>
    </rPh>
    <rPh sb="17" eb="19">
      <t>イチラン</t>
    </rPh>
    <rPh sb="19" eb="20">
      <t>ヒョウ</t>
    </rPh>
    <rPh sb="21" eb="22">
      <t>カン</t>
    </rPh>
    <phoneticPr fontId="4"/>
  </si>
  <si>
    <t>割引</t>
    <rPh sb="0" eb="2">
      <t>ワリビキ</t>
    </rPh>
    <phoneticPr fontId="4"/>
  </si>
  <si>
    <t>提供サービス・施設等の区分</t>
    <rPh sb="7" eb="9">
      <t>シセツ</t>
    </rPh>
    <rPh sb="9" eb="10">
      <t>トウ</t>
    </rPh>
    <rPh sb="11" eb="13">
      <t>クブン</t>
    </rPh>
    <phoneticPr fontId="4"/>
  </si>
  <si>
    <t>生活機能向上連携加算</t>
    <rPh sb="0" eb="2">
      <t>セイカツ</t>
    </rPh>
    <rPh sb="2" eb="4">
      <t>キノウ</t>
    </rPh>
    <rPh sb="4" eb="6">
      <t>コウジョウ</t>
    </rPh>
    <rPh sb="6" eb="8">
      <t>レンケイ</t>
    </rPh>
    <rPh sb="8" eb="10">
      <t>カサン</t>
    </rPh>
    <phoneticPr fontId="4"/>
  </si>
  <si>
    <t>介護予防認知症対応型通所介護
１　単独型
２　併設型
３　共用型</t>
    <rPh sb="0" eb="2">
      <t>カイゴ</t>
    </rPh>
    <rPh sb="2" eb="4">
      <t>ヨボウ</t>
    </rPh>
    <rPh sb="4" eb="6">
      <t>ニンチ</t>
    </rPh>
    <rPh sb="6" eb="7">
      <t>ショウ</t>
    </rPh>
    <rPh sb="7" eb="9">
      <t>タイオウ</t>
    </rPh>
    <rPh sb="9" eb="10">
      <t>ガタ</t>
    </rPh>
    <rPh sb="10" eb="12">
      <t>ツウショ</t>
    </rPh>
    <rPh sb="12" eb="14">
      <t>カイゴ</t>
    </rPh>
    <rPh sb="18" eb="20">
      <t>タンドク</t>
    </rPh>
    <rPh sb="20" eb="21">
      <t>ガタ</t>
    </rPh>
    <rPh sb="24" eb="26">
      <t>ヘイセツ</t>
    </rPh>
    <rPh sb="26" eb="27">
      <t>ガタ</t>
    </rPh>
    <rPh sb="30" eb="32">
      <t>キョウヨウ</t>
    </rPh>
    <rPh sb="32" eb="33">
      <t>ガタ</t>
    </rPh>
    <phoneticPr fontId="4"/>
  </si>
  <si>
    <t>注意事項</t>
    <rPh sb="0" eb="2">
      <t>チュウイ</t>
    </rPh>
    <rPh sb="2" eb="4">
      <t>ジコウ</t>
    </rPh>
    <phoneticPr fontId="4"/>
  </si>
  <si>
    <t>　　　年　　　月　　　日</t>
    <rPh sb="3" eb="4">
      <t>ネン</t>
    </rPh>
    <rPh sb="7" eb="8">
      <t>ツキ</t>
    </rPh>
    <rPh sb="11" eb="12">
      <t>ヒ</t>
    </rPh>
    <phoneticPr fontId="4"/>
  </si>
  <si>
    <t>減算・加算の種類</t>
    <rPh sb="0" eb="2">
      <t>ゲンサン</t>
    </rPh>
    <rPh sb="3" eb="5">
      <t>カサン</t>
    </rPh>
    <rPh sb="6" eb="8">
      <t>シュルイ</t>
    </rPh>
    <phoneticPr fontId="4"/>
  </si>
  <si>
    <t>添付書類</t>
    <rPh sb="0" eb="2">
      <t>テンプ</t>
    </rPh>
    <rPh sb="2" eb="4">
      <t>ショルイ</t>
    </rPh>
    <phoneticPr fontId="4"/>
  </si>
  <si>
    <t>職員の欠員による減算状況</t>
    <rPh sb="0" eb="2">
      <t>ショクイン</t>
    </rPh>
    <rPh sb="3" eb="5">
      <t>ケツイン</t>
    </rPh>
    <rPh sb="8" eb="10">
      <t>ゲンサン</t>
    </rPh>
    <rPh sb="10" eb="12">
      <t>ジョウキョウ</t>
    </rPh>
    <phoneticPr fontId="4"/>
  </si>
  <si>
    <t>添付書類なし</t>
    <rPh sb="0" eb="2">
      <t>テンプ</t>
    </rPh>
    <rPh sb="2" eb="4">
      <t>ショルイ</t>
    </rPh>
    <phoneticPr fontId="4"/>
  </si>
  <si>
    <t>若年性認知症利用者受入加算</t>
    <rPh sb="0" eb="3">
      <t>ジャクネンセイ</t>
    </rPh>
    <rPh sb="3" eb="6">
      <t>ニンチショウ</t>
    </rPh>
    <rPh sb="6" eb="9">
      <t>リヨウシャ</t>
    </rPh>
    <rPh sb="9" eb="10">
      <t>ウ</t>
    </rPh>
    <rPh sb="10" eb="11">
      <t>イ</t>
    </rPh>
    <rPh sb="11" eb="13">
      <t>カサン</t>
    </rPh>
    <phoneticPr fontId="4"/>
  </si>
  <si>
    <t>2　異 動 区 分</t>
    <rPh sb="2" eb="3">
      <t>イ</t>
    </rPh>
    <rPh sb="4" eb="5">
      <t>ドウ</t>
    </rPh>
    <rPh sb="6" eb="7">
      <t>ク</t>
    </rPh>
    <rPh sb="8" eb="9">
      <t>ブン</t>
    </rPh>
    <phoneticPr fontId="4"/>
  </si>
  <si>
    <t>人</t>
    <rPh sb="0" eb="1">
      <t>ニン</t>
    </rPh>
    <phoneticPr fontId="4"/>
  </si>
  <si>
    <t>②</t>
    <phoneticPr fontId="4"/>
  </si>
  <si>
    <t>（介護予防）認知症対応型通所介護</t>
    <rPh sb="6" eb="8">
      <t>ニンチ</t>
    </rPh>
    <rPh sb="8" eb="9">
      <t>ショウ</t>
    </rPh>
    <rPh sb="9" eb="12">
      <t>タイオウガタ</t>
    </rPh>
    <rPh sb="12" eb="14">
      <t>ツウショ</t>
    </rPh>
    <rPh sb="14" eb="16">
      <t>カイゴ</t>
    </rPh>
    <phoneticPr fontId="4"/>
  </si>
  <si>
    <t>時間</t>
    <rPh sb="0" eb="2">
      <t>ジカン</t>
    </rPh>
    <phoneticPr fontId="4"/>
  </si>
  <si>
    <t>常勤換算人数</t>
    <rPh sb="0" eb="2">
      <t>ジョウキン</t>
    </rPh>
    <rPh sb="2" eb="4">
      <t>カンサン</t>
    </rPh>
    <rPh sb="4" eb="6">
      <t>ニンズウ</t>
    </rPh>
    <phoneticPr fontId="4"/>
  </si>
  <si>
    <t>（常勤換算人数の計算）</t>
    <rPh sb="1" eb="3">
      <t>ジョウキン</t>
    </rPh>
    <rPh sb="3" eb="5">
      <t>カンサン</t>
    </rPh>
    <rPh sb="5" eb="7">
      <t>ニンズウ</t>
    </rPh>
    <rPh sb="8" eb="10">
      <t>ケイサン</t>
    </rPh>
    <phoneticPr fontId="4"/>
  </si>
  <si>
    <t>７月</t>
  </si>
  <si>
    <t>８月</t>
  </si>
  <si>
    <t>９月</t>
  </si>
  <si>
    <t>１０月</t>
  </si>
  <si>
    <t>１１月</t>
  </si>
  <si>
    <t>１２月</t>
  </si>
  <si>
    <t>１月</t>
  </si>
  <si>
    <t>２月</t>
  </si>
  <si>
    <t>合計</t>
    <rPh sb="0" eb="2">
      <t>ゴウケイ</t>
    </rPh>
    <phoneticPr fontId="4"/>
  </si>
  <si>
    <t>（【C】÷実績月数）</t>
    <rPh sb="5" eb="7">
      <t>ジッセキ</t>
    </rPh>
    <rPh sb="7" eb="9">
      <t>ツキスウ</t>
    </rPh>
    <phoneticPr fontId="4"/>
  </si>
  <si>
    <t>１月当たりの平均値</t>
    <rPh sb="1" eb="2">
      <t>ツキ</t>
    </rPh>
    <rPh sb="2" eb="3">
      <t>ア</t>
    </rPh>
    <rPh sb="6" eb="9">
      <t>ヘイキンチ</t>
    </rPh>
    <phoneticPr fontId="4"/>
  </si>
  <si>
    <t>⇒</t>
    <phoneticPr fontId="4"/>
  </si>
  <si>
    <t>※ 各欄の該当する番号に○を付けてください。</t>
    <rPh sb="2" eb="4">
      <t>カクラン</t>
    </rPh>
    <phoneticPr fontId="4"/>
  </si>
  <si>
    <t>参考計算書（Ａ）介護福祉士の割合の計算用</t>
    <rPh sb="0" eb="2">
      <t>サンコウ</t>
    </rPh>
    <rPh sb="2" eb="5">
      <t>ケイサンショ</t>
    </rPh>
    <rPh sb="8" eb="10">
      <t>カイゴ</t>
    </rPh>
    <rPh sb="10" eb="13">
      <t>フクシシ</t>
    </rPh>
    <rPh sb="14" eb="16">
      <t>ワリアイ</t>
    </rPh>
    <rPh sb="17" eb="20">
      <t>ケイサンヨウ</t>
    </rPh>
    <phoneticPr fontId="4"/>
  </si>
  <si>
    <t>１　当該事業所で、常勤職員が１ヶ月（４週）に勤務する総時間数
　（所定労働時間）は何時間ですか？</t>
    <rPh sb="2" eb="4">
      <t>トウガイ</t>
    </rPh>
    <rPh sb="4" eb="6">
      <t>ジギョウ</t>
    </rPh>
    <rPh sb="6" eb="7">
      <t>ショ</t>
    </rPh>
    <rPh sb="9" eb="11">
      <t>ジョウキン</t>
    </rPh>
    <rPh sb="11" eb="13">
      <t>ショクイン</t>
    </rPh>
    <rPh sb="16" eb="17">
      <t>ゲツ</t>
    </rPh>
    <rPh sb="19" eb="20">
      <t>シュウ</t>
    </rPh>
    <rPh sb="22" eb="24">
      <t>キンム</t>
    </rPh>
    <rPh sb="26" eb="27">
      <t>ソウ</t>
    </rPh>
    <rPh sb="27" eb="30">
      <t>ジカンスウ</t>
    </rPh>
    <rPh sb="33" eb="35">
      <t>ショテイ</t>
    </rPh>
    <rPh sb="35" eb="37">
      <t>ロウドウ</t>
    </rPh>
    <rPh sb="37" eb="39">
      <t>ジカン</t>
    </rPh>
    <rPh sb="41" eb="44">
      <t>ナンジカン</t>
    </rPh>
    <phoneticPr fontId="4"/>
  </si>
  <si>
    <r>
      <t>３　各月の常勤換算後の人数から</t>
    </r>
    <r>
      <rPr>
        <b/>
        <u/>
        <sz val="9"/>
        <rFont val="ＭＳ ゴシック"/>
        <family val="3"/>
        <charset val="128"/>
      </rPr>
      <t>前年度（３月を除く。）</t>
    </r>
    <r>
      <rPr>
        <b/>
        <sz val="9"/>
        <rFont val="ＭＳ ゴシック"/>
        <family val="3"/>
        <charset val="128"/>
      </rPr>
      <t>の平均
　を算出します。</t>
    </r>
    <rPh sb="2" eb="3">
      <t>カク</t>
    </rPh>
    <rPh sb="3" eb="4">
      <t>ツキ</t>
    </rPh>
    <rPh sb="5" eb="7">
      <t>ジョウキン</t>
    </rPh>
    <rPh sb="7" eb="9">
      <t>カンサン</t>
    </rPh>
    <rPh sb="9" eb="10">
      <t>ゴ</t>
    </rPh>
    <rPh sb="11" eb="13">
      <t>ニンズウ</t>
    </rPh>
    <rPh sb="15" eb="18">
      <t>ゼンネンド</t>
    </rPh>
    <rPh sb="20" eb="21">
      <t>ガツ</t>
    </rPh>
    <rPh sb="22" eb="23">
      <t>ノゾ</t>
    </rPh>
    <rPh sb="27" eb="29">
      <t>ヘイキン</t>
    </rPh>
    <rPh sb="32" eb="34">
      <t>サンシュツ</t>
    </rPh>
    <phoneticPr fontId="4"/>
  </si>
  <si>
    <t>介護従業者</t>
    <rPh sb="0" eb="2">
      <t>カイゴ</t>
    </rPh>
    <rPh sb="2" eb="5">
      <t>ジュウギョウシャ</t>
    </rPh>
    <phoneticPr fontId="4"/>
  </si>
  <si>
    <t>介護福祉士</t>
    <rPh sb="0" eb="2">
      <t>カイゴ</t>
    </rPh>
    <rPh sb="2" eb="5">
      <t>フクシシ</t>
    </rPh>
    <phoneticPr fontId="4"/>
  </si>
  <si>
    <t>２　実績数を元に、常勤換算により人数を計算してください。</t>
    <rPh sb="2" eb="4">
      <t>ジッセキ</t>
    </rPh>
    <rPh sb="4" eb="5">
      <t>スウ</t>
    </rPh>
    <rPh sb="6" eb="7">
      <t>モト</t>
    </rPh>
    <rPh sb="9" eb="11">
      <t>ジョウキン</t>
    </rPh>
    <rPh sb="11" eb="13">
      <t>カンサン</t>
    </rPh>
    <rPh sb="16" eb="18">
      <t>ニンズウ</t>
    </rPh>
    <rPh sb="19" eb="21">
      <t>ケイサン</t>
    </rPh>
    <phoneticPr fontId="4"/>
  </si>
  <si>
    <t>４月</t>
    <rPh sb="1" eb="2">
      <t>ツキ</t>
    </rPh>
    <phoneticPr fontId="4"/>
  </si>
  <si>
    <t>５月</t>
  </si>
  <si>
    <t>６月</t>
  </si>
  <si>
    <r>
      <t>介護福祉士</t>
    </r>
    <r>
      <rPr>
        <sz val="9"/>
        <rFont val="ＭＳ Ｐ明朝"/>
        <family val="1"/>
        <charset val="128"/>
      </rPr>
      <t>の総勤務時間数</t>
    </r>
    <rPh sb="0" eb="2">
      <t>カイゴ</t>
    </rPh>
    <rPh sb="2" eb="5">
      <t>フクシシ</t>
    </rPh>
    <rPh sb="6" eb="7">
      <t>ソウ</t>
    </rPh>
    <rPh sb="7" eb="9">
      <t>キンム</t>
    </rPh>
    <rPh sb="9" eb="11">
      <t>ジカン</t>
    </rPh>
    <rPh sb="11" eb="12">
      <t>スウ</t>
    </rPh>
    <phoneticPr fontId="4"/>
  </si>
  <si>
    <t>（【Ｂ】÷実績月数）</t>
    <rPh sb="5" eb="7">
      <t>ジッセキ</t>
    </rPh>
    <rPh sb="7" eb="8">
      <t>ツキ</t>
    </rPh>
    <rPh sb="8" eb="9">
      <t>スウ</t>
    </rPh>
    <phoneticPr fontId="4"/>
  </si>
  <si>
    <t>★上記【Ｆ】の数値が、サービス種類ごとに定められた割合以上であれば、算定できます。</t>
    <rPh sb="1" eb="3">
      <t>ジョウキ</t>
    </rPh>
    <rPh sb="7" eb="9">
      <t>スウチ</t>
    </rPh>
    <rPh sb="15" eb="17">
      <t>シュルイ</t>
    </rPh>
    <rPh sb="20" eb="21">
      <t>サダ</t>
    </rPh>
    <rPh sb="25" eb="27">
      <t>ワリアイ</t>
    </rPh>
    <rPh sb="27" eb="29">
      <t>イジョウ</t>
    </rPh>
    <rPh sb="34" eb="36">
      <t>サンテイ</t>
    </rPh>
    <phoneticPr fontId="4"/>
  </si>
  <si>
    <t>（介護予防）認知症対応型通所介護</t>
    <rPh sb="1" eb="5">
      <t>カイゴ</t>
    </rPh>
    <rPh sb="6" eb="16">
      <t>ニ</t>
    </rPh>
    <phoneticPr fontId="4"/>
  </si>
  <si>
    <t>５０％以上</t>
    <rPh sb="3" eb="5">
      <t>イジョウ</t>
    </rPh>
    <phoneticPr fontId="4"/>
  </si>
  <si>
    <t>４０％以上</t>
    <rPh sb="3" eb="5">
      <t>イジョウ</t>
    </rPh>
    <phoneticPr fontId="4"/>
  </si>
  <si>
    <t>（介護予防）小規模多機能型居宅介護</t>
    <rPh sb="1" eb="5">
      <t>カイゴ</t>
    </rPh>
    <rPh sb="6" eb="17">
      <t>ショウ</t>
    </rPh>
    <phoneticPr fontId="4"/>
  </si>
  <si>
    <t>（介護予防）認知症対応型共同生活介護</t>
    <rPh sb="1" eb="3">
      <t>カイゴ</t>
    </rPh>
    <rPh sb="3" eb="5">
      <t>ヨボウ</t>
    </rPh>
    <rPh sb="6" eb="18">
      <t>ニ</t>
    </rPh>
    <phoneticPr fontId="4"/>
  </si>
  <si>
    <t>６０％以上</t>
    <rPh sb="3" eb="5">
      <t>イジョウ</t>
    </rPh>
    <phoneticPr fontId="4"/>
  </si>
  <si>
    <t>地域密着型介護老人福祉施設入所者生活介護</t>
    <rPh sb="0" eb="20">
      <t>チ</t>
    </rPh>
    <phoneticPr fontId="4"/>
  </si>
  <si>
    <t>看護小規模多機能型居宅介護</t>
    <rPh sb="0" eb="2">
      <t>カンゴ</t>
    </rPh>
    <rPh sb="2" eb="13">
      <t>ショウ</t>
    </rPh>
    <phoneticPr fontId="4"/>
  </si>
  <si>
    <t>地域密着型通所介護</t>
    <rPh sb="0" eb="2">
      <t>チイキ</t>
    </rPh>
    <rPh sb="2" eb="5">
      <t>ミッチャクガタ</t>
    </rPh>
    <rPh sb="5" eb="9">
      <t>ツウショカイゴ</t>
    </rPh>
    <phoneticPr fontId="4"/>
  </si>
  <si>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4"/>
  </si>
  <si>
    <t>　　　　　　　介護福祉士</t>
    <rPh sb="7" eb="9">
      <t>カイゴ</t>
    </rPh>
    <rPh sb="9" eb="12">
      <t>フクシシ</t>
    </rPh>
    <phoneticPr fontId="4"/>
  </si>
  <si>
    <t>３０％以上</t>
    <rPh sb="3" eb="5">
      <t>イジョウ</t>
    </rPh>
    <phoneticPr fontId="4"/>
  </si>
  <si>
    <t>　　　　　　　介護福祉士・実務者研修修了者・
　　　　　　　基礎研修過程修了者</t>
    <rPh sb="7" eb="9">
      <t>カイゴ</t>
    </rPh>
    <rPh sb="9" eb="12">
      <t>フクシシ</t>
    </rPh>
    <rPh sb="13" eb="16">
      <t>ジツムシャ</t>
    </rPh>
    <rPh sb="16" eb="18">
      <t>ケンシュウ</t>
    </rPh>
    <rPh sb="18" eb="21">
      <t>シュウリョウシャ</t>
    </rPh>
    <rPh sb="30" eb="32">
      <t>キソ</t>
    </rPh>
    <rPh sb="32" eb="34">
      <t>ケンシュウ</t>
    </rPh>
    <rPh sb="34" eb="36">
      <t>カテイ</t>
    </rPh>
    <rPh sb="36" eb="39">
      <t>シュウリョウシャ</t>
    </rPh>
    <phoneticPr fontId="4"/>
  </si>
  <si>
    <t>夜間対応型訪問介護</t>
    <rPh sb="0" eb="2">
      <t>ヤカン</t>
    </rPh>
    <rPh sb="2" eb="5">
      <t>タイオウガタ</t>
    </rPh>
    <rPh sb="5" eb="7">
      <t>ホウモン</t>
    </rPh>
    <rPh sb="7" eb="9">
      <t>カイゴ</t>
    </rPh>
    <phoneticPr fontId="4"/>
  </si>
  <si>
    <r>
      <t xml:space="preserve">　　　　   　  </t>
    </r>
    <r>
      <rPr>
        <sz val="8"/>
        <rFont val="ＭＳ Ｐゴシック"/>
        <family val="3"/>
        <charset val="128"/>
      </rPr>
      <t>介護福祉士</t>
    </r>
    <rPh sb="10" eb="12">
      <t>カイゴ</t>
    </rPh>
    <rPh sb="12" eb="15">
      <t>フクシシ</t>
    </rPh>
    <phoneticPr fontId="4"/>
  </si>
  <si>
    <t>　　　　    　 介護福祉士・実務者研修修了者・
　　　     　　基礎研修過程修了者</t>
    <rPh sb="10" eb="12">
      <t>カイゴ</t>
    </rPh>
    <rPh sb="12" eb="15">
      <t>フクシシ</t>
    </rPh>
    <rPh sb="16" eb="19">
      <t>ジツムシャ</t>
    </rPh>
    <rPh sb="19" eb="21">
      <t>ケンシュウ</t>
    </rPh>
    <rPh sb="21" eb="24">
      <t>シュウリョウシャ</t>
    </rPh>
    <rPh sb="36" eb="38">
      <t>キソ</t>
    </rPh>
    <rPh sb="38" eb="39">
      <t>ケン</t>
    </rPh>
    <rPh sb="39" eb="40">
      <t>オサム</t>
    </rPh>
    <rPh sb="40" eb="42">
      <t>カテイ</t>
    </rPh>
    <rPh sb="42" eb="45">
      <t>シュウリョウシャ</t>
    </rPh>
    <phoneticPr fontId="4"/>
  </si>
  <si>
    <t>【勤務時間数の記入上の注意】
　常勤職員の勤務時間数は、残業等で常勤職員としての各月の所定労働時間を超える者については、所定労働時間を上限として積算すること。
　また、非常勤職員の一人当たりの勤務時間は、常勤職員の所定労働時間を上限として積算すること。</t>
    <rPh sb="1" eb="3">
      <t>キンム</t>
    </rPh>
    <rPh sb="3" eb="5">
      <t>ジカン</t>
    </rPh>
    <rPh sb="5" eb="6">
      <t>スウ</t>
    </rPh>
    <rPh sb="7" eb="9">
      <t>キニュウ</t>
    </rPh>
    <rPh sb="9" eb="10">
      <t>ジョウ</t>
    </rPh>
    <rPh sb="11" eb="13">
      <t>チュウイ</t>
    </rPh>
    <rPh sb="17" eb="19">
      <t>ジョウキン</t>
    </rPh>
    <rPh sb="19" eb="21">
      <t>ショクイン</t>
    </rPh>
    <rPh sb="22" eb="24">
      <t>キンム</t>
    </rPh>
    <rPh sb="24" eb="26">
      <t>ジカン</t>
    </rPh>
    <rPh sb="26" eb="27">
      <t>スウ</t>
    </rPh>
    <rPh sb="29" eb="32">
      <t>ザンギョウトウ</t>
    </rPh>
    <rPh sb="33" eb="35">
      <t>ジョウキン</t>
    </rPh>
    <rPh sb="35" eb="37">
      <t>ショクイン</t>
    </rPh>
    <rPh sb="41" eb="43">
      <t>カクツキ</t>
    </rPh>
    <rPh sb="44" eb="46">
      <t>ショテイ</t>
    </rPh>
    <rPh sb="46" eb="48">
      <t>ロウドウ</t>
    </rPh>
    <rPh sb="48" eb="50">
      <t>ジカン</t>
    </rPh>
    <rPh sb="51" eb="52">
      <t>コ</t>
    </rPh>
    <rPh sb="54" eb="55">
      <t>モノ</t>
    </rPh>
    <rPh sb="61" eb="63">
      <t>ショテイ</t>
    </rPh>
    <rPh sb="63" eb="65">
      <t>ロウドウ</t>
    </rPh>
    <rPh sb="65" eb="67">
      <t>ジカン</t>
    </rPh>
    <rPh sb="68" eb="70">
      <t>ジョウゲン</t>
    </rPh>
    <rPh sb="73" eb="75">
      <t>セキサン</t>
    </rPh>
    <rPh sb="85" eb="88">
      <t>ヒジョウキン</t>
    </rPh>
    <rPh sb="88" eb="90">
      <t>ショクイン</t>
    </rPh>
    <rPh sb="91" eb="93">
      <t>ヒトリ</t>
    </rPh>
    <rPh sb="93" eb="94">
      <t>ア</t>
    </rPh>
    <rPh sb="97" eb="99">
      <t>キンム</t>
    </rPh>
    <rPh sb="99" eb="101">
      <t>ジカン</t>
    </rPh>
    <rPh sb="103" eb="105">
      <t>ジョウキン</t>
    </rPh>
    <rPh sb="105" eb="107">
      <t>ショクイン</t>
    </rPh>
    <rPh sb="108" eb="110">
      <t>ショテイ</t>
    </rPh>
    <rPh sb="110" eb="112">
      <t>ロウドウ</t>
    </rPh>
    <rPh sb="112" eb="114">
      <t>ジカン</t>
    </rPh>
    <rPh sb="115" eb="117">
      <t>ジョウゲン</t>
    </rPh>
    <rPh sb="120" eb="122">
      <t>セキサン</t>
    </rPh>
    <phoneticPr fontId="4"/>
  </si>
  <si>
    <t>直接処遇職員</t>
    <rPh sb="0" eb="2">
      <t>チョクセツ</t>
    </rPh>
    <rPh sb="2" eb="4">
      <t>ショグウ</t>
    </rPh>
    <rPh sb="4" eb="6">
      <t>ショクイン</t>
    </rPh>
    <phoneticPr fontId="4"/>
  </si>
  <si>
    <r>
      <t>直接処遇職員</t>
    </r>
    <r>
      <rPr>
        <sz val="9"/>
        <rFont val="ＭＳ Ｐ明朝"/>
        <family val="1"/>
        <charset val="128"/>
      </rPr>
      <t>の総勤務時間数</t>
    </r>
    <rPh sb="0" eb="2">
      <t>チョクセツ</t>
    </rPh>
    <rPh sb="2" eb="4">
      <t>ショグウ</t>
    </rPh>
    <rPh sb="4" eb="6">
      <t>ショクイン</t>
    </rPh>
    <rPh sb="7" eb="8">
      <t>ソウ</t>
    </rPh>
    <rPh sb="8" eb="10">
      <t>キンム</t>
    </rPh>
    <rPh sb="10" eb="12">
      <t>ジカン</t>
    </rPh>
    <rPh sb="12" eb="13">
      <t>スウ</t>
    </rPh>
    <phoneticPr fontId="4"/>
  </si>
  <si>
    <t>ADL維持等加算（申出）</t>
    <rPh sb="3" eb="5">
      <t>イジ</t>
    </rPh>
    <rPh sb="5" eb="6">
      <t>トウ</t>
    </rPh>
    <rPh sb="6" eb="8">
      <t>カサン</t>
    </rPh>
    <rPh sb="9" eb="11">
      <t>モウシデ</t>
    </rPh>
    <phoneticPr fontId="4"/>
  </si>
  <si>
    <t>「介護給付費算定に係る体制等に関する届出書」と、下記の添付書類をご提出ください。</t>
    <rPh sb="24" eb="26">
      <t>カキ</t>
    </rPh>
    <rPh sb="27" eb="29">
      <t>テンプ</t>
    </rPh>
    <rPh sb="29" eb="31">
      <t>ショルイ</t>
    </rPh>
    <rPh sb="33" eb="35">
      <t>テイシュツ</t>
    </rPh>
    <phoneticPr fontId="4"/>
  </si>
  <si>
    <t>科学的介護推進体制加算</t>
    <rPh sb="0" eb="3">
      <t>カガクテキ</t>
    </rPh>
    <rPh sb="3" eb="5">
      <t>カイゴ</t>
    </rPh>
    <rPh sb="5" eb="7">
      <t>スイシン</t>
    </rPh>
    <rPh sb="7" eb="9">
      <t>タイセイ</t>
    </rPh>
    <rPh sb="9" eb="11">
      <t>カサン</t>
    </rPh>
    <phoneticPr fontId="4"/>
  </si>
  <si>
    <t>個別機能訓練加算</t>
    <rPh sb="0" eb="2">
      <t>コベツ</t>
    </rPh>
    <rPh sb="2" eb="4">
      <t>キノウ</t>
    </rPh>
    <rPh sb="4" eb="6">
      <t>クンレン</t>
    </rPh>
    <rPh sb="6" eb="8">
      <t>カサン</t>
    </rPh>
    <phoneticPr fontId="4"/>
  </si>
  <si>
    <t>３. 加算Ⅱ</t>
    <rPh sb="3" eb="5">
      <t>カサン</t>
    </rPh>
    <phoneticPr fontId="4"/>
  </si>
  <si>
    <t>２. 加算Ⅱ</t>
    <rPh sb="3" eb="5">
      <t>カサン</t>
    </rPh>
    <phoneticPr fontId="4"/>
  </si>
  <si>
    <t>口腔機能向上加算</t>
    <rPh sb="0" eb="2">
      <t>コウクウ</t>
    </rPh>
    <rPh sb="2" eb="4">
      <t>キノウ</t>
    </rPh>
    <rPh sb="4" eb="6">
      <t>コウジョウ</t>
    </rPh>
    <rPh sb="6" eb="8">
      <t>カサン</t>
    </rPh>
    <phoneticPr fontId="4"/>
  </si>
  <si>
    <t>LIFEへの
登録</t>
    <phoneticPr fontId="4"/>
  </si>
  <si>
    <t>１. なし
２. あり</t>
    <phoneticPr fontId="4"/>
  </si>
  <si>
    <t>１. なし
２. あり</t>
    <phoneticPr fontId="4"/>
  </si>
  <si>
    <t>１. なし
２. あり</t>
    <phoneticPr fontId="4"/>
  </si>
  <si>
    <t>２. 加算Ⅰ</t>
    <phoneticPr fontId="4"/>
  </si>
  <si>
    <t>３. 加算Ⅰ</t>
    <phoneticPr fontId="4"/>
  </si>
  <si>
    <t>栄養アセスメント・栄養改善体制</t>
    <rPh sb="0" eb="2">
      <t>エイヨウ</t>
    </rPh>
    <rPh sb="9" eb="11">
      <t>エイヨウ</t>
    </rPh>
    <rPh sb="11" eb="13">
      <t>カイゼン</t>
    </rPh>
    <rPh sb="13" eb="15">
      <t>タイセイ</t>
    </rPh>
    <phoneticPr fontId="4"/>
  </si>
  <si>
    <t>科学的介護推進体制加算</t>
    <phoneticPr fontId="4"/>
  </si>
  <si>
    <t>５. 加算Ⅰ</t>
    <phoneticPr fontId="4"/>
  </si>
  <si>
    <t>４. 加算Ⅱ</t>
    <phoneticPr fontId="4"/>
  </si>
  <si>
    <t>６．加算Ⅲ</t>
    <rPh sb="2" eb="4">
      <t>カサン</t>
    </rPh>
    <phoneticPr fontId="24"/>
  </si>
  <si>
    <t>令和</t>
    <rPh sb="0" eb="2">
      <t>レイワ</t>
    </rPh>
    <phoneticPr fontId="4"/>
  </si>
  <si>
    <t>月</t>
    <rPh sb="0" eb="1">
      <t>ゲツ</t>
    </rPh>
    <phoneticPr fontId="4"/>
  </si>
  <si>
    <t>日</t>
    <rPh sb="0" eb="1">
      <t>ニチ</t>
    </rPh>
    <phoneticPr fontId="4"/>
  </si>
  <si>
    <t>サービス提供体制強化加算に関する届出書</t>
    <rPh sb="4" eb="6">
      <t>テイキョウ</t>
    </rPh>
    <rPh sb="6" eb="8">
      <t>タイセイ</t>
    </rPh>
    <rPh sb="8" eb="10">
      <t>キョウカ</t>
    </rPh>
    <rPh sb="10" eb="12">
      <t>カサン</t>
    </rPh>
    <rPh sb="13" eb="14">
      <t>カン</t>
    </rPh>
    <rPh sb="16" eb="19">
      <t>トドケデショ</t>
    </rPh>
    <phoneticPr fontId="4"/>
  </si>
  <si>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4"/>
  </si>
  <si>
    <t>1　事 業 所 名</t>
    <phoneticPr fontId="4"/>
  </si>
  <si>
    <t>3　施 設 種 別</t>
    <rPh sb="2" eb="3">
      <t>シ</t>
    </rPh>
    <rPh sb="4" eb="5">
      <t>セツ</t>
    </rPh>
    <rPh sb="6" eb="7">
      <t>シュ</t>
    </rPh>
    <rPh sb="8" eb="9">
      <t>ベツ</t>
    </rPh>
    <phoneticPr fontId="4"/>
  </si>
  <si>
    <t>4　届 出 項 目</t>
    <rPh sb="2" eb="3">
      <t>トド</t>
    </rPh>
    <rPh sb="4" eb="5">
      <t>デ</t>
    </rPh>
    <rPh sb="6" eb="7">
      <t>コウ</t>
    </rPh>
    <rPh sb="8" eb="9">
      <t>メ</t>
    </rPh>
    <phoneticPr fontId="4"/>
  </si>
  <si>
    <t>5　介護職員等の状況</t>
    <rPh sb="2" eb="4">
      <t>カイゴ</t>
    </rPh>
    <rPh sb="4" eb="6">
      <t>ショクイン</t>
    </rPh>
    <rPh sb="6" eb="7">
      <t>トウ</t>
    </rPh>
    <rPh sb="8" eb="10">
      <t>ジョウキョウ</t>
    </rPh>
    <phoneticPr fontId="4"/>
  </si>
  <si>
    <t>（１）サービス提供体制強化加算（Ⅰ）</t>
    <rPh sb="7" eb="9">
      <t>テイキョウ</t>
    </rPh>
    <rPh sb="9" eb="11">
      <t>タイセイ</t>
    </rPh>
    <rPh sb="11" eb="13">
      <t>キョウカ</t>
    </rPh>
    <rPh sb="13" eb="15">
      <t>カサン</t>
    </rPh>
    <phoneticPr fontId="4"/>
  </si>
  <si>
    <t>介護福祉士等の
状況</t>
    <rPh sb="0" eb="2">
      <t>カイゴ</t>
    </rPh>
    <rPh sb="2" eb="5">
      <t>フクシシ</t>
    </rPh>
    <rPh sb="5" eb="6">
      <t>トウ</t>
    </rPh>
    <rPh sb="8" eb="10">
      <t>ジョウキョウ</t>
    </rPh>
    <phoneticPr fontId="4"/>
  </si>
  <si>
    <t>①に占める②の割合が70％以上</t>
    <rPh sb="2" eb="3">
      <t>シ</t>
    </rPh>
    <rPh sb="7" eb="9">
      <t>ワリアイ</t>
    </rPh>
    <rPh sb="13" eb="15">
      <t>イジョウ</t>
    </rPh>
    <phoneticPr fontId="4"/>
  </si>
  <si>
    <t>①</t>
    <phoneticPr fontId="4"/>
  </si>
  <si>
    <t>介護職員の総数（常勤換算）</t>
    <rPh sb="0" eb="2">
      <t>カイゴ</t>
    </rPh>
    <rPh sb="2" eb="4">
      <t>ショクイン</t>
    </rPh>
    <rPh sb="5" eb="7">
      <t>ソウスウ</t>
    </rPh>
    <rPh sb="8" eb="10">
      <t>ジョウキン</t>
    </rPh>
    <rPh sb="10" eb="12">
      <t>カンサン</t>
    </rPh>
    <phoneticPr fontId="4"/>
  </si>
  <si>
    <t>①のうち介護福祉士の総数（常勤換算）</t>
    <rPh sb="4" eb="6">
      <t>カイゴ</t>
    </rPh>
    <rPh sb="6" eb="9">
      <t>フクシシ</t>
    </rPh>
    <rPh sb="10" eb="12">
      <t>ソウスウ</t>
    </rPh>
    <rPh sb="13" eb="15">
      <t>ジョウキン</t>
    </rPh>
    <rPh sb="15" eb="17">
      <t>カンサン</t>
    </rPh>
    <phoneticPr fontId="4"/>
  </si>
  <si>
    <t>又は</t>
    <rPh sb="0" eb="1">
      <t>マタ</t>
    </rPh>
    <phoneticPr fontId="4"/>
  </si>
  <si>
    <t>①に占める③の割合が25％以上</t>
    <rPh sb="2" eb="3">
      <t>シ</t>
    </rPh>
    <rPh sb="7" eb="9">
      <t>ワリアイ</t>
    </rPh>
    <rPh sb="13" eb="15">
      <t>イジョウ</t>
    </rPh>
    <phoneticPr fontId="4"/>
  </si>
  <si>
    <t>③</t>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</si>
  <si>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</si>
  <si>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（２）サービス提供体制強化加算（Ⅱ）</t>
    <rPh sb="7" eb="9">
      <t>テイキョウ</t>
    </rPh>
    <rPh sb="9" eb="11">
      <t>タイセイ</t>
    </rPh>
    <rPh sb="11" eb="13">
      <t>キョウカ</t>
    </rPh>
    <rPh sb="13" eb="15">
      <t>カサン</t>
    </rPh>
    <phoneticPr fontId="4"/>
  </si>
  <si>
    <t>①に占める②の割合が50％以上</t>
    <rPh sb="2" eb="3">
      <t>シ</t>
    </rPh>
    <rPh sb="7" eb="9">
      <t>ワリアイ</t>
    </rPh>
    <rPh sb="13" eb="15">
      <t>イジョウ</t>
    </rPh>
    <phoneticPr fontId="4"/>
  </si>
  <si>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4"/>
  </si>
  <si>
    <t>①に占める②の割合が40％以上</t>
    <rPh sb="2" eb="3">
      <t>シ</t>
    </rPh>
    <rPh sb="7" eb="9">
      <t>ワリアイ</t>
    </rPh>
    <rPh sb="13" eb="15">
      <t>イジョウ</t>
    </rPh>
    <phoneticPr fontId="4"/>
  </si>
  <si>
    <t>勤続年数の状況</t>
    <rPh sb="0" eb="2">
      <t>キンゾク</t>
    </rPh>
    <rPh sb="2" eb="4">
      <t>ネンスウ</t>
    </rPh>
    <rPh sb="5" eb="7">
      <t>ジョウキョウ</t>
    </rPh>
    <phoneticPr fontId="4"/>
  </si>
  <si>
    <t>①に占める②の割合が30％以上</t>
    <rPh sb="2" eb="3">
      <t>シ</t>
    </rPh>
    <rPh sb="7" eb="9">
      <t>ワリアイ</t>
    </rPh>
    <rPh sb="13" eb="15">
      <t>イジョウ</t>
    </rPh>
    <phoneticPr fontId="4"/>
  </si>
  <si>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4"/>
  </si>
  <si>
    <t>①のうち勤続年数７年以上の者の総数（常勤換算）</t>
    <phoneticPr fontId="4"/>
  </si>
  <si>
    <t>備考</t>
    <rPh sb="0" eb="2">
      <t>ビコウ</t>
    </rPh>
    <phoneticPr fontId="4"/>
  </si>
  <si>
    <r>
      <rPr>
        <sz val="10"/>
        <rFont val="ＭＳ 明朝"/>
        <family val="1"/>
        <charset val="128"/>
      </rPr>
      <t>「介護福祉士の割合の算出」については、常勤換算方法により算出した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t>
    </r>
    <r>
      <rPr>
        <b/>
        <sz val="9"/>
        <color indexed="10"/>
        <rFont val="ＭＳ 明朝"/>
        <family val="1"/>
        <charset val="128"/>
      </rPr>
      <t>黄色の網掛け部分に勤務時間数を入力してください。</t>
    </r>
    <r>
      <rPr>
        <sz val="9"/>
        <color indexed="10"/>
        <rFont val="ＭＳ 明朝"/>
        <family val="1"/>
        <charset val="128"/>
      </rPr>
      <t>水色の網掛け部分は自動計算になっています。
  ※　介護福祉士に係る要件は「介護職員の総数に占める介護福祉士の割合」となります。</t>
    </r>
    <rPh sb="1" eb="3">
      <t>カイゴ</t>
    </rPh>
    <rPh sb="3" eb="6">
      <t>フクシシ</t>
    </rPh>
    <rPh sb="7" eb="9">
      <t>ワリアイ</t>
    </rPh>
    <rPh sb="10" eb="12">
      <t>サンシュツ</t>
    </rPh>
    <rPh sb="19" eb="21">
      <t>ジョウキン</t>
    </rPh>
    <rPh sb="21" eb="23">
      <t>カンサン</t>
    </rPh>
    <rPh sb="23" eb="25">
      <t>ホウホウ</t>
    </rPh>
    <rPh sb="28" eb="30">
      <t>サンシュツ</t>
    </rPh>
    <rPh sb="32" eb="35">
      <t>ゼンネンド</t>
    </rPh>
    <rPh sb="37" eb="38">
      <t>ガツ</t>
    </rPh>
    <rPh sb="39" eb="40">
      <t>ノゾ</t>
    </rPh>
    <rPh sb="44" eb="46">
      <t>ヘイキン</t>
    </rPh>
    <rPh sb="47" eb="48">
      <t>モチ</t>
    </rPh>
    <rPh sb="50" eb="52">
      <t>ケイサン</t>
    </rPh>
    <rPh sb="60" eb="62">
      <t>キイロ</t>
    </rPh>
    <rPh sb="63" eb="65">
      <t>アミカ</t>
    </rPh>
    <rPh sb="66" eb="68">
      <t>ブブン</t>
    </rPh>
    <rPh sb="69" eb="71">
      <t>キンム</t>
    </rPh>
    <rPh sb="71" eb="73">
      <t>ジカン</t>
    </rPh>
    <rPh sb="73" eb="74">
      <t>スウ</t>
    </rPh>
    <rPh sb="75" eb="77">
      <t>ニュウリョク</t>
    </rPh>
    <rPh sb="84" eb="86">
      <t>ミズイロ</t>
    </rPh>
    <rPh sb="87" eb="89">
      <t>アミカ</t>
    </rPh>
    <rPh sb="110" eb="112">
      <t>カイゴ</t>
    </rPh>
    <rPh sb="112" eb="115">
      <t>フクシシ</t>
    </rPh>
    <rPh sb="116" eb="117">
      <t>カカ</t>
    </rPh>
    <rPh sb="118" eb="120">
      <t>ヨウケン</t>
    </rPh>
    <rPh sb="122" eb="124">
      <t>カイゴ</t>
    </rPh>
    <rPh sb="124" eb="126">
      <t>ショクイン</t>
    </rPh>
    <rPh sb="127" eb="129">
      <t>ソウスウ</t>
    </rPh>
    <rPh sb="130" eb="131">
      <t>シ</t>
    </rPh>
    <rPh sb="133" eb="135">
      <t>カイゴ</t>
    </rPh>
    <rPh sb="135" eb="138">
      <t>フクシシ</t>
    </rPh>
    <rPh sb="139" eb="141">
      <t>ワリアイ</t>
    </rPh>
    <phoneticPr fontId="4"/>
  </si>
  <si>
    <t>１）</t>
    <phoneticPr fontId="4"/>
  </si>
  <si>
    <t>２）</t>
    <phoneticPr fontId="4"/>
  </si>
  <si>
    <r>
      <t>介護職員</t>
    </r>
    <r>
      <rPr>
        <sz val="9"/>
        <rFont val="ＭＳ Ｐ明朝"/>
        <family val="1"/>
        <charset val="128"/>
      </rPr>
      <t>の総勤務時間数</t>
    </r>
    <rPh sb="0" eb="2">
      <t>カイゴ</t>
    </rPh>
    <rPh sb="2" eb="4">
      <t>ショクイン</t>
    </rPh>
    <rPh sb="5" eb="6">
      <t>ソウ</t>
    </rPh>
    <rPh sb="6" eb="8">
      <t>キンム</t>
    </rPh>
    <rPh sb="8" eb="10">
      <t>ジカン</t>
    </rPh>
    <rPh sb="10" eb="11">
      <t>スウ</t>
    </rPh>
    <phoneticPr fontId="4"/>
  </si>
  <si>
    <t>（ア）</t>
    <phoneticPr fontId="4"/>
  </si>
  <si>
    <t>３）</t>
    <phoneticPr fontId="4"/>
  </si>
  <si>
    <t>４）</t>
    <phoneticPr fontId="4"/>
  </si>
  <si>
    <t>（ア）÷【Ａ】 ＝</t>
    <phoneticPr fontId="4"/>
  </si>
  <si>
    <t>５）</t>
    <phoneticPr fontId="4"/>
  </si>
  <si>
    <t>７）</t>
    <phoneticPr fontId="4"/>
  </si>
  <si>
    <t>８）</t>
    <phoneticPr fontId="4"/>
  </si>
  <si>
    <t>10)</t>
    <phoneticPr fontId="4"/>
  </si>
  <si>
    <t>介護職員の総勤務時間数</t>
    <rPh sb="5" eb="6">
      <t>ソウ</t>
    </rPh>
    <rPh sb="6" eb="8">
      <t>キンム</t>
    </rPh>
    <rPh sb="8" eb="10">
      <t>ジカン</t>
    </rPh>
    <rPh sb="10" eb="11">
      <t>スウ</t>
    </rPh>
    <phoneticPr fontId="4"/>
  </si>
  <si>
    <t>12)</t>
    <phoneticPr fontId="4"/>
  </si>
  <si>
    <t>13)</t>
    <phoneticPr fontId="4"/>
  </si>
  <si>
    <t>（イ）</t>
    <phoneticPr fontId="4"/>
  </si>
  <si>
    <t>16)</t>
    <phoneticPr fontId="4"/>
  </si>
  <si>
    <t>（イ）÷【Ａ】 ＝</t>
    <phoneticPr fontId="4"/>
  </si>
  <si>
    <t>19)</t>
    <phoneticPr fontId="4"/>
  </si>
  <si>
    <t>20)</t>
    <phoneticPr fontId="4"/>
  </si>
  <si>
    <t>【Ｃ】</t>
    <phoneticPr fontId="4"/>
  </si>
  <si>
    <t>【Ｅ】</t>
    <phoneticPr fontId="4"/>
  </si>
  <si>
    <t>７０％以上</t>
    <rPh sb="3" eb="5">
      <t>イジョウ</t>
    </rPh>
    <phoneticPr fontId="4"/>
  </si>
  <si>
    <t>８０％以上</t>
    <rPh sb="3" eb="5">
      <t>イジョウ</t>
    </rPh>
    <phoneticPr fontId="4"/>
  </si>
  <si>
    <t>参考計算書（Ｃ）勤続７年以上職員の割合の計算用</t>
    <rPh sb="8" eb="10">
      <t>キンゾク</t>
    </rPh>
    <rPh sb="11" eb="12">
      <t>ネン</t>
    </rPh>
    <rPh sb="12" eb="14">
      <t>イジョウ</t>
    </rPh>
    <rPh sb="14" eb="16">
      <t>ショクイン</t>
    </rPh>
    <rPh sb="17" eb="19">
      <t>ワリアイ</t>
    </rPh>
    <phoneticPr fontId="4"/>
  </si>
  <si>
    <r>
      <rPr>
        <sz val="10"/>
        <rFont val="ＭＳ 明朝"/>
        <family val="1"/>
        <charset val="128"/>
      </rPr>
      <t>「勤続３年以上職員の割合の算出」については、常勤換算方法により算出した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　</t>
    </r>
    <r>
      <rPr>
        <b/>
        <sz val="9"/>
        <color indexed="10"/>
        <rFont val="ＭＳ 明朝"/>
        <family val="1"/>
        <charset val="128"/>
      </rPr>
      <t>黄色の網掛け部分に勤務時間数を入力してください。</t>
    </r>
    <r>
      <rPr>
        <sz val="9"/>
        <color indexed="10"/>
        <rFont val="ＭＳ 明朝"/>
        <family val="1"/>
        <charset val="128"/>
      </rPr>
      <t>水色の網掛け部分は自動計算になっています。
　※　勤続年数に係る要件は「利用者に直接サービスを提供する職員の総数に占める７年以上勤続職員の割合」となります。</t>
    </r>
    <rPh sb="1" eb="3">
      <t>キンゾク</t>
    </rPh>
    <rPh sb="4" eb="5">
      <t>ネン</t>
    </rPh>
    <rPh sb="5" eb="7">
      <t>イジョウ</t>
    </rPh>
    <rPh sb="7" eb="9">
      <t>ショクイン</t>
    </rPh>
    <rPh sb="10" eb="12">
      <t>ワリアイ</t>
    </rPh>
    <rPh sb="13" eb="15">
      <t>サンシュツ</t>
    </rPh>
    <rPh sb="22" eb="24">
      <t>ジョウキン</t>
    </rPh>
    <rPh sb="24" eb="26">
      <t>カンサン</t>
    </rPh>
    <rPh sb="26" eb="28">
      <t>ホウホウ</t>
    </rPh>
    <rPh sb="31" eb="33">
      <t>サンシュツ</t>
    </rPh>
    <rPh sb="35" eb="38">
      <t>ゼンネンド</t>
    </rPh>
    <rPh sb="40" eb="41">
      <t>ガツ</t>
    </rPh>
    <rPh sb="42" eb="43">
      <t>ノゾ</t>
    </rPh>
    <rPh sb="47" eb="49">
      <t>ヘイキン</t>
    </rPh>
    <rPh sb="50" eb="51">
      <t>モチ</t>
    </rPh>
    <rPh sb="53" eb="55">
      <t>ケイサン</t>
    </rPh>
    <rPh sb="63" eb="65">
      <t>キイロ</t>
    </rPh>
    <rPh sb="66" eb="68">
      <t>アミカ</t>
    </rPh>
    <rPh sb="69" eb="71">
      <t>ブブン</t>
    </rPh>
    <rPh sb="72" eb="74">
      <t>キンム</t>
    </rPh>
    <rPh sb="74" eb="76">
      <t>ジカン</t>
    </rPh>
    <rPh sb="76" eb="77">
      <t>スウ</t>
    </rPh>
    <rPh sb="78" eb="80">
      <t>ニュウリョク</t>
    </rPh>
    <rPh sb="87" eb="89">
      <t>ミズイロ</t>
    </rPh>
    <rPh sb="90" eb="92">
      <t>アミカ</t>
    </rPh>
    <rPh sb="112" eb="114">
      <t>キンゾク</t>
    </rPh>
    <rPh sb="114" eb="116">
      <t>ネンスウ</t>
    </rPh>
    <rPh sb="117" eb="118">
      <t>カカ</t>
    </rPh>
    <rPh sb="119" eb="121">
      <t>ヨウケン</t>
    </rPh>
    <rPh sb="123" eb="125">
      <t>リヨウ</t>
    </rPh>
    <rPh sb="125" eb="126">
      <t>シャ</t>
    </rPh>
    <rPh sb="127" eb="129">
      <t>チョクセツ</t>
    </rPh>
    <rPh sb="134" eb="136">
      <t>テイキョウ</t>
    </rPh>
    <rPh sb="138" eb="140">
      <t>ショクイン</t>
    </rPh>
    <rPh sb="141" eb="143">
      <t>ソウスウ</t>
    </rPh>
    <rPh sb="144" eb="145">
      <t>シ</t>
    </rPh>
    <phoneticPr fontId="4"/>
  </si>
  <si>
    <t>【Ａ】</t>
    <phoneticPr fontId="4"/>
  </si>
  <si>
    <t>勤続７年以上職員</t>
    <rPh sb="0" eb="2">
      <t>キンゾク</t>
    </rPh>
    <rPh sb="3" eb="4">
      <t>ネン</t>
    </rPh>
    <rPh sb="4" eb="6">
      <t>イジョウ</t>
    </rPh>
    <rPh sb="6" eb="8">
      <t>ショクイン</t>
    </rPh>
    <phoneticPr fontId="4"/>
  </si>
  <si>
    <r>
      <t>勤続７年以上職員</t>
    </r>
    <r>
      <rPr>
        <sz val="9"/>
        <rFont val="ＭＳ Ｐ明朝"/>
        <family val="1"/>
        <charset val="128"/>
      </rPr>
      <t>の総勤務時間数</t>
    </r>
    <rPh sb="0" eb="2">
      <t>キンゾク</t>
    </rPh>
    <rPh sb="3" eb="4">
      <t>ネン</t>
    </rPh>
    <rPh sb="4" eb="6">
      <t>イジョウ</t>
    </rPh>
    <rPh sb="6" eb="8">
      <t>ショクイン</t>
    </rPh>
    <rPh sb="9" eb="10">
      <t>ソウ</t>
    </rPh>
    <rPh sb="10" eb="12">
      <t>キンム</t>
    </rPh>
    <rPh sb="12" eb="14">
      <t>ジカン</t>
    </rPh>
    <rPh sb="14" eb="15">
      <t>スウ</t>
    </rPh>
    <phoneticPr fontId="4"/>
  </si>
  <si>
    <t>勤続７年以上職員の総勤務時間数</t>
    <rPh sb="0" eb="2">
      <t>キンゾク</t>
    </rPh>
    <rPh sb="3" eb="4">
      <t>ネン</t>
    </rPh>
    <rPh sb="4" eb="6">
      <t>イジョウ</t>
    </rPh>
    <rPh sb="6" eb="8">
      <t>ショクイン</t>
    </rPh>
    <rPh sb="9" eb="10">
      <t>ソウ</t>
    </rPh>
    <rPh sb="10" eb="12">
      <t>キンム</t>
    </rPh>
    <rPh sb="12" eb="14">
      <t>ジカン</t>
    </rPh>
    <rPh sb="14" eb="15">
      <t>スウ</t>
    </rPh>
    <phoneticPr fontId="4"/>
  </si>
  <si>
    <t>夜間対応型訪問介護</t>
  </si>
  <si>
    <t>※事業種別ごとに届出書がありますので、該当のサービス種別の届出書を使用してください。</t>
  </si>
  <si>
    <t>（別紙１９）</t>
    <phoneticPr fontId="4"/>
  </si>
  <si>
    <t>１　事  業  所  名</t>
    <phoneticPr fontId="4"/>
  </si>
  <si>
    <t>２　異  動  区  分</t>
    <rPh sb="2" eb="3">
      <t>イ</t>
    </rPh>
    <rPh sb="5" eb="6">
      <t>ドウ</t>
    </rPh>
    <rPh sb="8" eb="9">
      <t>ク</t>
    </rPh>
    <rPh sb="11" eb="12">
      <t>ブン</t>
    </rPh>
    <phoneticPr fontId="4"/>
  </si>
  <si>
    <t>４　届  出  項  目</t>
    <rPh sb="2" eb="3">
      <t>トドケ</t>
    </rPh>
    <rPh sb="5" eb="6">
      <t>デ</t>
    </rPh>
    <rPh sb="8" eb="9">
      <t>コウ</t>
    </rPh>
    <rPh sb="11" eb="12">
      <t>メ</t>
    </rPh>
    <phoneticPr fontId="4"/>
  </si>
  <si>
    <t xml:space="preserve"> </t>
    <phoneticPr fontId="4"/>
  </si>
  <si>
    <t>５　届  出  内  容</t>
    <rPh sb="2" eb="3">
      <t>トドケ</t>
    </rPh>
    <rPh sb="5" eb="6">
      <t>デ</t>
    </rPh>
    <rPh sb="11" eb="12">
      <t>カタチ</t>
    </rPh>
    <phoneticPr fontId="4"/>
  </si>
  <si>
    <t>（１）評価対象者数</t>
    <rPh sb="3" eb="5">
      <t>ヒョウカ</t>
    </rPh>
    <rPh sb="5" eb="7">
      <t>タイショウ</t>
    </rPh>
    <rPh sb="7" eb="8">
      <t>シャ</t>
    </rPh>
    <rPh sb="8" eb="9">
      <t>スウ</t>
    </rPh>
    <phoneticPr fontId="4"/>
  </si>
  <si>
    <t>評価対象期間（注１）に連続して６月以上利用した期間（注２）（評価対象利用期間）のある要介護者（注３）の数</t>
    <rPh sb="0" eb="2">
      <t>ヒョウカ</t>
    </rPh>
    <rPh sb="2" eb="4">
      <t>タイショウ</t>
    </rPh>
    <rPh sb="4" eb="6">
      <t>キカン</t>
    </rPh>
    <rPh sb="7" eb="8">
      <t>チュウ</t>
    </rPh>
    <rPh sb="11" eb="13">
      <t>レンゾク</t>
    </rPh>
    <rPh sb="16" eb="17">
      <t>ツキ</t>
    </rPh>
    <rPh sb="17" eb="19">
      <t>イジョウ</t>
    </rPh>
    <rPh sb="19" eb="21">
      <t>リヨウ</t>
    </rPh>
    <rPh sb="23" eb="25">
      <t>キカン</t>
    </rPh>
    <rPh sb="30" eb="32">
      <t>ヒョウカ</t>
    </rPh>
    <rPh sb="32" eb="34">
      <t>タイショウ</t>
    </rPh>
    <rPh sb="34" eb="36">
      <t>リヨウ</t>
    </rPh>
    <rPh sb="36" eb="38">
      <t>キカン</t>
    </rPh>
    <rPh sb="42" eb="46">
      <t>ヨウカイゴシャ</t>
    </rPh>
    <rPh sb="51" eb="52">
      <t>カズ</t>
    </rPh>
    <phoneticPr fontId="4"/>
  </si>
  <si>
    <t>→</t>
    <phoneticPr fontId="4"/>
  </si>
  <si>
    <t>２０人以上</t>
    <rPh sb="2" eb="3">
      <t>ニン</t>
    </rPh>
    <rPh sb="3" eb="5">
      <t>イジョウ</t>
    </rPh>
    <phoneticPr fontId="4"/>
  </si>
  <si>
    <t>（２）重度者の割合</t>
    <rPh sb="3" eb="5">
      <t>ジュウド</t>
    </rPh>
    <rPh sb="5" eb="6">
      <t>シャ</t>
    </rPh>
    <rPh sb="7" eb="9">
      <t>ワリアイ</t>
    </rPh>
    <phoneticPr fontId="4"/>
  </si>
  <si>
    <t>①のうち、評価対象利用期間の最初の月（評価対象利用開始月）において、要介護度が３，４または５である者の数</t>
    <rPh sb="5" eb="7">
      <t>ヒョウカ</t>
    </rPh>
    <rPh sb="7" eb="9">
      <t>タイショウ</t>
    </rPh>
    <rPh sb="9" eb="11">
      <t>リヨウ</t>
    </rPh>
    <rPh sb="11" eb="13">
      <t>キカン</t>
    </rPh>
    <rPh sb="14" eb="16">
      <t>サイショ</t>
    </rPh>
    <rPh sb="17" eb="18">
      <t>ツキ</t>
    </rPh>
    <rPh sb="19" eb="21">
      <t>ヒョウカ</t>
    </rPh>
    <rPh sb="21" eb="23">
      <t>タイショウ</t>
    </rPh>
    <rPh sb="23" eb="25">
      <t>リヨウ</t>
    </rPh>
    <rPh sb="25" eb="27">
      <t>カイシ</t>
    </rPh>
    <rPh sb="27" eb="28">
      <t>ツキ</t>
    </rPh>
    <rPh sb="34" eb="37">
      <t>ヨウカイゴ</t>
    </rPh>
    <rPh sb="37" eb="38">
      <t>ド</t>
    </rPh>
    <rPh sb="49" eb="50">
      <t>シャ</t>
    </rPh>
    <rPh sb="51" eb="52">
      <t>カズ</t>
    </rPh>
    <phoneticPr fontId="4"/>
  </si>
  <si>
    <t>①に占める②の割合</t>
    <rPh sb="2" eb="3">
      <t>シ</t>
    </rPh>
    <rPh sb="7" eb="9">
      <t>ワリアイ</t>
    </rPh>
    <phoneticPr fontId="4"/>
  </si>
  <si>
    <t>％</t>
    <phoneticPr fontId="4"/>
  </si>
  <si>
    <t>１５％以上</t>
    <rPh sb="3" eb="5">
      <t>イジョウ</t>
    </rPh>
    <phoneticPr fontId="4"/>
  </si>
  <si>
    <t>（３）直近12月以内に認定　　
　　　を受けた者の割合</t>
    <rPh sb="3" eb="5">
      <t>チョッキン</t>
    </rPh>
    <rPh sb="7" eb="8">
      <t>ガツ</t>
    </rPh>
    <rPh sb="8" eb="10">
      <t>イナイ</t>
    </rPh>
    <rPh sb="11" eb="13">
      <t>ニンテイ</t>
    </rPh>
    <rPh sb="20" eb="21">
      <t>ウ</t>
    </rPh>
    <rPh sb="23" eb="24">
      <t>モノ</t>
    </rPh>
    <rPh sb="25" eb="27">
      <t>ワリアイ</t>
    </rPh>
    <phoneticPr fontId="4"/>
  </si>
  <si>
    <t>④</t>
    <phoneticPr fontId="4"/>
  </si>
  <si>
    <t>①のうち、評価対象利用開始月の時点で初回の要介護・要支援認定があった月から起算して12月以内である者の数</t>
    <rPh sb="15" eb="17">
      <t>ジテン</t>
    </rPh>
    <rPh sb="18" eb="20">
      <t>ショカイ</t>
    </rPh>
    <rPh sb="21" eb="24">
      <t>ヨウカイゴ</t>
    </rPh>
    <rPh sb="25" eb="28">
      <t>ヨウシエン</t>
    </rPh>
    <rPh sb="28" eb="30">
      <t>ニンテイ</t>
    </rPh>
    <rPh sb="34" eb="35">
      <t>ツキ</t>
    </rPh>
    <rPh sb="37" eb="39">
      <t>キサン</t>
    </rPh>
    <rPh sb="43" eb="44">
      <t>ツキ</t>
    </rPh>
    <rPh sb="44" eb="46">
      <t>イナイ</t>
    </rPh>
    <rPh sb="49" eb="50">
      <t>モノ</t>
    </rPh>
    <rPh sb="51" eb="52">
      <t>カズ</t>
    </rPh>
    <phoneticPr fontId="4"/>
  </si>
  <si>
    <t>⑤</t>
    <phoneticPr fontId="4"/>
  </si>
  <si>
    <t>①に占める④の割合</t>
    <rPh sb="2" eb="3">
      <t>シ</t>
    </rPh>
    <rPh sb="7" eb="9">
      <t>ワリアイ</t>
    </rPh>
    <phoneticPr fontId="4"/>
  </si>
  <si>
    <t>１５％以下</t>
    <rPh sb="3" eb="5">
      <t>イカ</t>
    </rPh>
    <phoneticPr fontId="4"/>
  </si>
  <si>
    <t xml:space="preserve">（４）評価報告者の割合
</t>
    <rPh sb="3" eb="5">
      <t>ヒョウカ</t>
    </rPh>
    <rPh sb="5" eb="7">
      <t>ホウコク</t>
    </rPh>
    <rPh sb="7" eb="8">
      <t>シャ</t>
    </rPh>
    <rPh sb="9" eb="11">
      <t>ワリアイ</t>
    </rPh>
    <phoneticPr fontId="4"/>
  </si>
  <si>
    <t>⑥</t>
    <phoneticPr fontId="4"/>
  </si>
  <si>
    <t>①のうち、評価対象利用開始月と当該月から起算して６月目に、事業所の機能訓練指導員がBarthel Indexを測定し、その結果を報告している者の数</t>
    <rPh sb="5" eb="7">
      <t>ヒョウカ</t>
    </rPh>
    <rPh sb="7" eb="9">
      <t>タイショウ</t>
    </rPh>
    <rPh sb="9" eb="11">
      <t>リヨウ</t>
    </rPh>
    <rPh sb="11" eb="13">
      <t>カイシ</t>
    </rPh>
    <rPh sb="13" eb="14">
      <t>ツキ</t>
    </rPh>
    <rPh sb="15" eb="17">
      <t>トウガイ</t>
    </rPh>
    <rPh sb="17" eb="18">
      <t>ツキ</t>
    </rPh>
    <rPh sb="20" eb="22">
      <t>キサン</t>
    </rPh>
    <rPh sb="25" eb="26">
      <t>ツキ</t>
    </rPh>
    <rPh sb="26" eb="27">
      <t>メ</t>
    </rPh>
    <rPh sb="29" eb="32">
      <t>ジギョウショ</t>
    </rPh>
    <rPh sb="33" eb="35">
      <t>キノウ</t>
    </rPh>
    <rPh sb="35" eb="37">
      <t>クンレン</t>
    </rPh>
    <rPh sb="37" eb="40">
      <t>シドウイン</t>
    </rPh>
    <rPh sb="55" eb="57">
      <t>ソクテイ</t>
    </rPh>
    <rPh sb="61" eb="63">
      <t>ケッカ</t>
    </rPh>
    <rPh sb="64" eb="66">
      <t>ホウコク</t>
    </rPh>
    <rPh sb="70" eb="71">
      <t>モノ</t>
    </rPh>
    <rPh sb="72" eb="73">
      <t>カズ</t>
    </rPh>
    <phoneticPr fontId="4"/>
  </si>
  <si>
    <t>⑦</t>
    <phoneticPr fontId="4"/>
  </si>
  <si>
    <t>①に占める⑥の割合</t>
    <phoneticPr fontId="4"/>
  </si>
  <si>
    <t>９０％以上</t>
    <rPh sb="3" eb="5">
      <t>イジョウ</t>
    </rPh>
    <phoneticPr fontId="4"/>
  </si>
  <si>
    <t>（５）ADL利得の状況</t>
    <rPh sb="9" eb="11">
      <t>ジョウキョウ</t>
    </rPh>
    <phoneticPr fontId="4"/>
  </si>
  <si>
    <t>⑧</t>
    <phoneticPr fontId="4"/>
  </si>
  <si>
    <t>⑥の要件を満たす者のうちADL利得（注４）が上位85％（注５）の者について、各々のADL利得が０より大きければ１、０より小さければ－１、０ならば０として合計したもの</t>
    <rPh sb="2" eb="4">
      <t>ヨウケン</t>
    </rPh>
    <rPh sb="5" eb="6">
      <t>ミ</t>
    </rPh>
    <rPh sb="8" eb="9">
      <t>モノ</t>
    </rPh>
    <rPh sb="15" eb="17">
      <t>リトク</t>
    </rPh>
    <rPh sb="18" eb="19">
      <t>チュウ</t>
    </rPh>
    <rPh sb="22" eb="24">
      <t>ジョウイ</t>
    </rPh>
    <rPh sb="28" eb="29">
      <t>チュウ</t>
    </rPh>
    <rPh sb="32" eb="33">
      <t>モノ</t>
    </rPh>
    <rPh sb="38" eb="40">
      <t>オノオノ</t>
    </rPh>
    <rPh sb="44" eb="46">
      <t>リトク</t>
    </rPh>
    <rPh sb="50" eb="51">
      <t>オオ</t>
    </rPh>
    <rPh sb="60" eb="61">
      <t>チイ</t>
    </rPh>
    <rPh sb="76" eb="78">
      <t>ゴウケイ</t>
    </rPh>
    <phoneticPr fontId="4"/>
  </si>
  <si>
    <t>０以上</t>
    <rPh sb="1" eb="3">
      <t>イジョウ</t>
    </rPh>
    <phoneticPr fontId="4"/>
  </si>
  <si>
    <t>注１：加算を算定する年度の初日の属する年の前年の１月から１２月までの期間。</t>
    <phoneticPr fontId="4"/>
  </si>
  <si>
    <t>注２：複数ある場合には最初の月が最も早いもの。</t>
    <rPh sb="0" eb="1">
      <t>チュウ</t>
    </rPh>
    <phoneticPr fontId="4"/>
  </si>
  <si>
    <t>注３：評価対象利用期間中、５時間以上の通所介護費の算定回数が５時間未満の通所介護費の算定回数を上回るものに限る。</t>
    <rPh sb="0" eb="1">
      <t>チュウ</t>
    </rPh>
    <phoneticPr fontId="4"/>
  </si>
  <si>
    <t>注４：評価対象利用開始月から起算して六月目の月に測定したＡＤＬ値から評価対象利用開始月に測定したＡＤＬ値を控除して得た値。</t>
    <phoneticPr fontId="4"/>
  </si>
  <si>
    <t>注５：端数切り上げ。</t>
    <phoneticPr fontId="4"/>
  </si>
  <si>
    <t>４）</t>
    <phoneticPr fontId="4"/>
  </si>
  <si>
    <t>５）</t>
    <phoneticPr fontId="4"/>
  </si>
  <si>
    <t>６）</t>
    <phoneticPr fontId="4"/>
  </si>
  <si>
    <t>⇒</t>
    <phoneticPr fontId="4"/>
  </si>
  <si>
    <t>（イ）</t>
    <phoneticPr fontId="4"/>
  </si>
  <si>
    <t>７）</t>
    <phoneticPr fontId="4"/>
  </si>
  <si>
    <t>８）</t>
    <phoneticPr fontId="4"/>
  </si>
  <si>
    <t>（イ）÷【Ａ】 ＝</t>
    <phoneticPr fontId="4"/>
  </si>
  <si>
    <t>２）</t>
    <phoneticPr fontId="4"/>
  </si>
  <si>
    <t>９）</t>
    <phoneticPr fontId="4"/>
  </si>
  <si>
    <t>10)</t>
    <phoneticPr fontId="4"/>
  </si>
  <si>
    <t>（ア）</t>
    <phoneticPr fontId="4"/>
  </si>
  <si>
    <t>11）</t>
    <phoneticPr fontId="4"/>
  </si>
  <si>
    <t>（ア）÷【Ａ】 ＝</t>
    <phoneticPr fontId="4"/>
  </si>
  <si>
    <t>３）</t>
    <phoneticPr fontId="4"/>
  </si>
  <si>
    <t>13)</t>
    <phoneticPr fontId="4"/>
  </si>
  <si>
    <t>14)</t>
    <phoneticPr fontId="4"/>
  </si>
  <si>
    <t>（イ）</t>
    <phoneticPr fontId="4"/>
  </si>
  <si>
    <t>15)</t>
    <phoneticPr fontId="4"/>
  </si>
  <si>
    <t>16)</t>
    <phoneticPr fontId="4"/>
  </si>
  <si>
    <t>４）</t>
    <phoneticPr fontId="4"/>
  </si>
  <si>
    <t>17)</t>
    <phoneticPr fontId="4"/>
  </si>
  <si>
    <t>18)</t>
    <phoneticPr fontId="4"/>
  </si>
  <si>
    <t>19)</t>
    <phoneticPr fontId="4"/>
  </si>
  <si>
    <t>20)</t>
    <phoneticPr fontId="4"/>
  </si>
  <si>
    <t>５）</t>
    <phoneticPr fontId="4"/>
  </si>
  <si>
    <t>21)</t>
    <phoneticPr fontId="4"/>
  </si>
  <si>
    <t>22)</t>
    <phoneticPr fontId="4"/>
  </si>
  <si>
    <t>【Ｂ】</t>
    <phoneticPr fontId="4"/>
  </si>
  <si>
    <t>【Ｃ】</t>
    <phoneticPr fontId="4"/>
  </si>
  <si>
    <t>（イ）÷【Ａ】 ＝</t>
    <phoneticPr fontId="4"/>
  </si>
  <si>
    <t>⇒</t>
    <phoneticPr fontId="4"/>
  </si>
  <si>
    <t>（ア）</t>
    <phoneticPr fontId="4"/>
  </si>
  <si>
    <t>（ア）÷【Ａ】 ＝</t>
    <phoneticPr fontId="4"/>
  </si>
  <si>
    <t>７）</t>
    <phoneticPr fontId="4"/>
  </si>
  <si>
    <t>【Ｄ】</t>
    <phoneticPr fontId="4"/>
  </si>
  <si>
    <t>【Ｅ】</t>
    <phoneticPr fontId="4"/>
  </si>
  <si>
    <t>８）</t>
    <phoneticPr fontId="4"/>
  </si>
  <si>
    <t>９）</t>
    <phoneticPr fontId="4"/>
  </si>
  <si>
    <t xml:space="preserve">【Ｅ】 </t>
    <phoneticPr fontId="4"/>
  </si>
  <si>
    <t>【Ｆ】</t>
    <phoneticPr fontId="4"/>
  </si>
  <si>
    <t>×100　＝</t>
    <phoneticPr fontId="4"/>
  </si>
  <si>
    <t xml:space="preserve"> ％</t>
    <phoneticPr fontId="4"/>
  </si>
  <si>
    <t>10）</t>
    <phoneticPr fontId="4"/>
  </si>
  <si>
    <t xml:space="preserve">【Ｄ】 </t>
    <phoneticPr fontId="4"/>
  </si>
  <si>
    <t>⇒</t>
    <phoneticPr fontId="4"/>
  </si>
  <si>
    <t>（ア）÷【Ａ】 ＝</t>
    <phoneticPr fontId="4"/>
  </si>
  <si>
    <t>11)</t>
    <phoneticPr fontId="4"/>
  </si>
  <si>
    <t>12)</t>
    <phoneticPr fontId="4"/>
  </si>
  <si>
    <t>（ア）</t>
    <phoneticPr fontId="4"/>
  </si>
  <si>
    <t>13)</t>
    <phoneticPr fontId="4"/>
  </si>
  <si>
    <t>(Ⅰ)</t>
    <phoneticPr fontId="4"/>
  </si>
  <si>
    <t>(Ⅱ)</t>
    <phoneticPr fontId="4"/>
  </si>
  <si>
    <t>14)</t>
    <phoneticPr fontId="4"/>
  </si>
  <si>
    <t>15)</t>
    <phoneticPr fontId="4"/>
  </si>
  <si>
    <t>(Ⅲ)</t>
    <phoneticPr fontId="4"/>
  </si>
  <si>
    <t>17)</t>
    <phoneticPr fontId="4"/>
  </si>
  <si>
    <t>(Ⅰ)</t>
    <phoneticPr fontId="4"/>
  </si>
  <si>
    <t>（イ）÷【Ａ】 ＝</t>
    <phoneticPr fontId="4"/>
  </si>
  <si>
    <t>18)</t>
    <phoneticPr fontId="4"/>
  </si>
  <si>
    <t>20)</t>
    <phoneticPr fontId="4"/>
  </si>
  <si>
    <t>地域密着型通所介護</t>
    <phoneticPr fontId="4"/>
  </si>
  <si>
    <t>(Ⅰ)</t>
    <phoneticPr fontId="4"/>
  </si>
  <si>
    <t>21)</t>
    <phoneticPr fontId="4"/>
  </si>
  <si>
    <t>（介護予防）認知症対応型通所介護</t>
    <phoneticPr fontId="4"/>
  </si>
  <si>
    <t>(Ⅱ)</t>
    <phoneticPr fontId="4"/>
  </si>
  <si>
    <t>（イ）</t>
    <phoneticPr fontId="4"/>
  </si>
  <si>
    <t>(Ⅲ)</t>
    <phoneticPr fontId="4"/>
  </si>
  <si>
    <t>22)</t>
    <phoneticPr fontId="4"/>
  </si>
  <si>
    <t>(Ⅱ)</t>
    <phoneticPr fontId="4"/>
  </si>
  <si>
    <t>(Ⅲ)</t>
    <phoneticPr fontId="4"/>
  </si>
  <si>
    <t>１）</t>
    <phoneticPr fontId="4"/>
  </si>
  <si>
    <t>（ア）</t>
    <phoneticPr fontId="4"/>
  </si>
  <si>
    <t>12)</t>
    <phoneticPr fontId="4"/>
  </si>
  <si>
    <t>14)</t>
    <phoneticPr fontId="4"/>
  </si>
  <si>
    <t>19)</t>
    <phoneticPr fontId="4"/>
  </si>
  <si>
    <t>【Ｃ】</t>
    <phoneticPr fontId="4"/>
  </si>
  <si>
    <t>【Ｅ】</t>
    <phoneticPr fontId="4"/>
  </si>
  <si>
    <t>×100　＝</t>
    <phoneticPr fontId="4"/>
  </si>
  <si>
    <t>11)</t>
    <phoneticPr fontId="4"/>
  </si>
  <si>
    <t>13)</t>
    <phoneticPr fontId="4"/>
  </si>
  <si>
    <t>16)</t>
    <phoneticPr fontId="4"/>
  </si>
  <si>
    <t>14)</t>
    <phoneticPr fontId="4"/>
  </si>
  <si>
    <t>15)</t>
    <phoneticPr fontId="4"/>
  </si>
  <si>
    <t>４）</t>
    <phoneticPr fontId="4"/>
  </si>
  <si>
    <t>17)</t>
    <phoneticPr fontId="4"/>
  </si>
  <si>
    <t>18)</t>
    <phoneticPr fontId="4"/>
  </si>
  <si>
    <t>⇒</t>
    <phoneticPr fontId="4"/>
  </si>
  <si>
    <t>20)</t>
    <phoneticPr fontId="4"/>
  </si>
  <si>
    <t>（ア）÷【Ａ】 ＝</t>
    <phoneticPr fontId="4"/>
  </si>
  <si>
    <t>５）</t>
    <phoneticPr fontId="4"/>
  </si>
  <si>
    <t>21)</t>
    <phoneticPr fontId="4"/>
  </si>
  <si>
    <t>22)</t>
    <phoneticPr fontId="4"/>
  </si>
  <si>
    <t>（イ）</t>
    <phoneticPr fontId="4"/>
  </si>
  <si>
    <t>６）</t>
    <phoneticPr fontId="4"/>
  </si>
  <si>
    <t>【Ｄ】</t>
    <phoneticPr fontId="4"/>
  </si>
  <si>
    <t xml:space="preserve">【Ｅ】 </t>
    <phoneticPr fontId="4"/>
  </si>
  <si>
    <t>【Ｆ】</t>
    <phoneticPr fontId="4"/>
  </si>
  <si>
    <t xml:space="preserve"> ％</t>
    <phoneticPr fontId="4"/>
  </si>
  <si>
    <t>15)</t>
    <phoneticPr fontId="4"/>
  </si>
  <si>
    <t>参考計算書（Ｄ）勤続１０年以上の介護福祉士の割合の計算用</t>
    <rPh sb="8" eb="10">
      <t>キンゾク</t>
    </rPh>
    <rPh sb="12" eb="13">
      <t>ネン</t>
    </rPh>
    <rPh sb="13" eb="15">
      <t>イジョウ</t>
    </rPh>
    <rPh sb="16" eb="18">
      <t>カイゴ</t>
    </rPh>
    <rPh sb="18" eb="21">
      <t>フクシシ</t>
    </rPh>
    <rPh sb="22" eb="24">
      <t>ワリアイ</t>
    </rPh>
    <phoneticPr fontId="4"/>
  </si>
  <si>
    <r>
      <rPr>
        <sz val="10"/>
        <rFont val="ＭＳ 明朝"/>
        <family val="1"/>
        <charset val="128"/>
      </rPr>
      <t>「勤続１０年以上の介護福祉士の割合の算出」については、常勤換算方法により算出した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　</t>
    </r>
    <r>
      <rPr>
        <b/>
        <sz val="9"/>
        <color indexed="10"/>
        <rFont val="ＭＳ 明朝"/>
        <family val="1"/>
        <charset val="128"/>
      </rPr>
      <t>黄色の網掛け部分に勤務時間数を入力してください。</t>
    </r>
    <r>
      <rPr>
        <sz val="9"/>
        <color indexed="10"/>
        <rFont val="ＭＳ 明朝"/>
        <family val="1"/>
        <charset val="128"/>
      </rPr>
      <t>水色の網掛け部分は自動計算になっています。</t>
    </r>
    <rPh sb="1" eb="3">
      <t>キンゾク</t>
    </rPh>
    <rPh sb="5" eb="6">
      <t>ネン</t>
    </rPh>
    <rPh sb="6" eb="8">
      <t>イジョウ</t>
    </rPh>
    <rPh sb="9" eb="11">
      <t>カイゴ</t>
    </rPh>
    <rPh sb="11" eb="14">
      <t>フクシシ</t>
    </rPh>
    <rPh sb="15" eb="17">
      <t>ワリアイ</t>
    </rPh>
    <rPh sb="18" eb="20">
      <t>サンシュツ</t>
    </rPh>
    <rPh sb="27" eb="29">
      <t>ジョウキン</t>
    </rPh>
    <rPh sb="29" eb="31">
      <t>カンサン</t>
    </rPh>
    <rPh sb="31" eb="33">
      <t>ホウホウ</t>
    </rPh>
    <rPh sb="36" eb="38">
      <t>サンシュツ</t>
    </rPh>
    <rPh sb="40" eb="43">
      <t>ゼンネンド</t>
    </rPh>
    <rPh sb="45" eb="46">
      <t>ガツ</t>
    </rPh>
    <rPh sb="47" eb="48">
      <t>ノゾ</t>
    </rPh>
    <rPh sb="52" eb="54">
      <t>ヘイキン</t>
    </rPh>
    <rPh sb="55" eb="56">
      <t>モチ</t>
    </rPh>
    <rPh sb="58" eb="60">
      <t>ケイサン</t>
    </rPh>
    <rPh sb="68" eb="70">
      <t>キイロ</t>
    </rPh>
    <rPh sb="71" eb="73">
      <t>アミカ</t>
    </rPh>
    <rPh sb="74" eb="76">
      <t>ブブン</t>
    </rPh>
    <rPh sb="77" eb="79">
      <t>キンム</t>
    </rPh>
    <rPh sb="79" eb="81">
      <t>ジカン</t>
    </rPh>
    <rPh sb="81" eb="82">
      <t>スウ</t>
    </rPh>
    <rPh sb="83" eb="85">
      <t>ニュウリョク</t>
    </rPh>
    <rPh sb="92" eb="94">
      <t>ミズイロ</t>
    </rPh>
    <rPh sb="95" eb="97">
      <t>アミカ</t>
    </rPh>
    <phoneticPr fontId="4"/>
  </si>
  <si>
    <t>介護従業者</t>
    <rPh sb="0" eb="2">
      <t>カイゴ</t>
    </rPh>
    <rPh sb="2" eb="3">
      <t>ジュウ</t>
    </rPh>
    <rPh sb="3" eb="5">
      <t>ギョウシャ</t>
    </rPh>
    <phoneticPr fontId="4"/>
  </si>
  <si>
    <t>勤続10年以上介福</t>
    <rPh sb="0" eb="2">
      <t>キンゾク</t>
    </rPh>
    <rPh sb="4" eb="5">
      <t>ネン</t>
    </rPh>
    <rPh sb="5" eb="7">
      <t>イジョウ</t>
    </rPh>
    <rPh sb="7" eb="8">
      <t>スケ</t>
    </rPh>
    <rPh sb="8" eb="9">
      <t>フク</t>
    </rPh>
    <phoneticPr fontId="4"/>
  </si>
  <si>
    <t>４）</t>
    <phoneticPr fontId="4"/>
  </si>
  <si>
    <t>１）</t>
    <phoneticPr fontId="4"/>
  </si>
  <si>
    <r>
      <t>勤続10年以上介護福祉士</t>
    </r>
    <r>
      <rPr>
        <sz val="7"/>
        <rFont val="ＭＳ Ｐ明朝"/>
        <family val="1"/>
        <charset val="128"/>
      </rPr>
      <t>の総勤務時間数</t>
    </r>
    <rPh sb="0" eb="2">
      <t>キンゾク</t>
    </rPh>
    <rPh sb="4" eb="5">
      <t>ネン</t>
    </rPh>
    <rPh sb="5" eb="7">
      <t>イジョウ</t>
    </rPh>
    <rPh sb="7" eb="9">
      <t>カイゴ</t>
    </rPh>
    <rPh sb="9" eb="12">
      <t>フクシシ</t>
    </rPh>
    <rPh sb="13" eb="14">
      <t>ソウ</t>
    </rPh>
    <rPh sb="14" eb="16">
      <t>キンム</t>
    </rPh>
    <rPh sb="16" eb="18">
      <t>ジカン</t>
    </rPh>
    <rPh sb="18" eb="19">
      <t>スウ</t>
    </rPh>
    <phoneticPr fontId="4"/>
  </si>
  <si>
    <t>２）</t>
    <phoneticPr fontId="4"/>
  </si>
  <si>
    <t>10)</t>
    <phoneticPr fontId="4"/>
  </si>
  <si>
    <t>11）</t>
    <phoneticPr fontId="4"/>
  </si>
  <si>
    <t>16)</t>
    <phoneticPr fontId="4"/>
  </si>
  <si>
    <t>（イ）÷【Ａ】 ＝</t>
    <phoneticPr fontId="4"/>
  </si>
  <si>
    <t>５）</t>
    <phoneticPr fontId="4"/>
  </si>
  <si>
    <t>21)</t>
    <phoneticPr fontId="4"/>
  </si>
  <si>
    <t>【Ｂ】</t>
    <phoneticPr fontId="4"/>
  </si>
  <si>
    <t>６）</t>
    <phoneticPr fontId="4"/>
  </si>
  <si>
    <t>７）</t>
    <phoneticPr fontId="4"/>
  </si>
  <si>
    <t>【Ｄ】</t>
    <phoneticPr fontId="4"/>
  </si>
  <si>
    <t>９）</t>
    <phoneticPr fontId="4"/>
  </si>
  <si>
    <t>11)</t>
    <phoneticPr fontId="4"/>
  </si>
  <si>
    <t>２５％以上</t>
    <rPh sb="3" eb="5">
      <t>イジョウ</t>
    </rPh>
    <phoneticPr fontId="4"/>
  </si>
  <si>
    <t>３５％以上</t>
    <rPh sb="3" eb="5">
      <t>イジョウ</t>
    </rPh>
    <phoneticPr fontId="4"/>
  </si>
  <si>
    <t>「減算あり→なし」へ変更する場合、欠員が解消された月の勤務体制及び勤務形態一覧表</t>
    <rPh sb="1" eb="3">
      <t>ゲンサン</t>
    </rPh>
    <rPh sb="10" eb="12">
      <t>ヘンコウ</t>
    </rPh>
    <rPh sb="14" eb="16">
      <t>バアイ</t>
    </rPh>
    <rPh sb="17" eb="19">
      <t>ケツイン</t>
    </rPh>
    <rPh sb="20" eb="22">
      <t>カイショウ</t>
    </rPh>
    <rPh sb="25" eb="26">
      <t>ツキ</t>
    </rPh>
    <rPh sb="27" eb="29">
      <t>キンム</t>
    </rPh>
    <phoneticPr fontId="4"/>
  </si>
  <si>
    <t>①管理栄養士の資格証の写し
②従業者の勤務体制及び勤務形態一覧表(算定を開始する月のもの)
③外部との連携により管理栄養士を配置する場合には、外部と連携していることが分かる
　 契約書等（協定を含む）の写し
※栄養アセスメント加算は、ＬＩＦＥの活用等が要件に含まれます。</t>
    <rPh sb="1" eb="3">
      <t>カンリ</t>
    </rPh>
    <rPh sb="3" eb="6">
      <t>エイヨウシ</t>
    </rPh>
    <rPh sb="7" eb="9">
      <t>シカク</t>
    </rPh>
    <rPh sb="9" eb="10">
      <t>ショウ</t>
    </rPh>
    <rPh sb="11" eb="12">
      <t>ウツ</t>
    </rPh>
    <rPh sb="15" eb="18">
      <t>ジュウギョウシャ</t>
    </rPh>
    <rPh sb="19" eb="32">
      <t>キンム</t>
    </rPh>
    <rPh sb="47" eb="49">
      <t>ガイブ</t>
    </rPh>
    <rPh sb="51" eb="53">
      <t>レンケイ</t>
    </rPh>
    <rPh sb="56" eb="58">
      <t>カンリ</t>
    </rPh>
    <rPh sb="58" eb="61">
      <t>エイヨウシ</t>
    </rPh>
    <rPh sb="62" eb="64">
      <t>ハイチ</t>
    </rPh>
    <rPh sb="66" eb="68">
      <t>バアイ</t>
    </rPh>
    <rPh sb="71" eb="73">
      <t>ガイブ</t>
    </rPh>
    <rPh sb="74" eb="76">
      <t>レンケイ</t>
    </rPh>
    <rPh sb="83" eb="84">
      <t>ワ</t>
    </rPh>
    <rPh sb="89" eb="92">
      <t>ケイヤクショ</t>
    </rPh>
    <rPh sb="92" eb="93">
      <t>トウ</t>
    </rPh>
    <rPh sb="94" eb="96">
      <t>キョウテイ</t>
    </rPh>
    <rPh sb="97" eb="98">
      <t>フク</t>
    </rPh>
    <rPh sb="101" eb="102">
      <t>ウツ</t>
    </rPh>
    <rPh sb="105" eb="107">
      <t>エイヨウ</t>
    </rPh>
    <rPh sb="113" eb="115">
      <t>カサン</t>
    </rPh>
    <phoneticPr fontId="4"/>
  </si>
  <si>
    <t>①言語聴覚士、歯科衛生士又は看護職員の資格証の写し
②従業者の勤務体制及び勤務形態一覧表(算定を開始する月のもの)
※加算Ⅱは、ＬＩＦＥの活用等が要件に含まれます。</t>
    <rPh sb="1" eb="6">
      <t>ゲンゴチョウカクシ</t>
    </rPh>
    <rPh sb="7" eb="12">
      <t>シカエイセイシ</t>
    </rPh>
    <rPh sb="12" eb="13">
      <t>マタ</t>
    </rPh>
    <rPh sb="14" eb="16">
      <t>カンゴ</t>
    </rPh>
    <rPh sb="16" eb="18">
      <t>ショクイン</t>
    </rPh>
    <rPh sb="19" eb="21">
      <t>シカク</t>
    </rPh>
    <rPh sb="21" eb="22">
      <t>アカシ</t>
    </rPh>
    <rPh sb="23" eb="24">
      <t>ウツ</t>
    </rPh>
    <rPh sb="27" eb="39">
      <t>ジュ</t>
    </rPh>
    <rPh sb="39" eb="41">
      <t>ケイタイ</t>
    </rPh>
    <rPh sb="41" eb="44">
      <t>イチランヒョウ</t>
    </rPh>
    <rPh sb="59" eb="61">
      <t>カサン</t>
    </rPh>
    <phoneticPr fontId="4"/>
  </si>
  <si>
    <t>①機能訓練指導員の資格証の写し
②従業者の勤務体制及び勤務形態一覧表(算定を開始する月のもの)
※加算Ⅱは、ＬＩＦＥの活用等が要件に含まれます。</t>
    <rPh sb="1" eb="3">
      <t>キノウ</t>
    </rPh>
    <rPh sb="3" eb="5">
      <t>クンレン</t>
    </rPh>
    <rPh sb="5" eb="8">
      <t>シドウイン</t>
    </rPh>
    <rPh sb="9" eb="11">
      <t>シカク</t>
    </rPh>
    <rPh sb="11" eb="12">
      <t>ショウ</t>
    </rPh>
    <rPh sb="13" eb="14">
      <t>ウツ</t>
    </rPh>
    <rPh sb="17" eb="20">
      <t>ジュウギョウシャ</t>
    </rPh>
    <rPh sb="21" eb="23">
      <t>キンム</t>
    </rPh>
    <rPh sb="23" eb="25">
      <t>タイセイ</t>
    </rPh>
    <rPh sb="25" eb="26">
      <t>オヨ</t>
    </rPh>
    <rPh sb="27" eb="31">
      <t>キンムケイタイ</t>
    </rPh>
    <rPh sb="31" eb="34">
      <t>イチランヒョウ</t>
    </rPh>
    <rPh sb="35" eb="37">
      <t>サンテイ</t>
    </rPh>
    <rPh sb="38" eb="40">
      <t>カイシ</t>
    </rPh>
    <rPh sb="42" eb="43">
      <t>ツキ</t>
    </rPh>
    <rPh sb="49" eb="51">
      <t>カサン</t>
    </rPh>
    <rPh sb="59" eb="61">
      <t>カツヨウ</t>
    </rPh>
    <rPh sb="61" eb="62">
      <t>トウ</t>
    </rPh>
    <rPh sb="63" eb="65">
      <t>ヨウケン</t>
    </rPh>
    <rPh sb="66" eb="67">
      <t>フク</t>
    </rPh>
    <phoneticPr fontId="4"/>
  </si>
  <si>
    <t>添付書類なし
※ＬＩＦＥの活用等が要件に含まれます。</t>
    <rPh sb="0" eb="2">
      <t>テンプ</t>
    </rPh>
    <rPh sb="2" eb="4">
      <t>ショルイ</t>
    </rPh>
    <phoneticPr fontId="4"/>
  </si>
  <si>
    <t>１　新たに算定または区分を変更する加算について、記入してください。変更のない加算については記入不要です。</t>
    <rPh sb="2" eb="3">
      <t>アラ</t>
    </rPh>
    <rPh sb="5" eb="7">
      <t>サンテイ</t>
    </rPh>
    <rPh sb="10" eb="12">
      <t>クブン</t>
    </rPh>
    <rPh sb="13" eb="15">
      <t>ヘンコウ</t>
    </rPh>
    <rPh sb="17" eb="19">
      <t>カサン</t>
    </rPh>
    <rPh sb="24" eb="26">
      <t>キニュウ</t>
    </rPh>
    <rPh sb="33" eb="35">
      <t>ヘンコウ</t>
    </rPh>
    <rPh sb="38" eb="40">
      <t>カサン</t>
    </rPh>
    <rPh sb="45" eb="47">
      <t>キニュウ</t>
    </rPh>
    <rPh sb="47" eb="49">
      <t>フヨウ</t>
    </rPh>
    <phoneticPr fontId="4"/>
  </si>
  <si>
    <t>小金井市長</t>
    <rPh sb="0" eb="3">
      <t>コガネイ</t>
    </rPh>
    <rPh sb="3" eb="5">
      <t>シチョウ</t>
    </rPh>
    <phoneticPr fontId="4"/>
  </si>
  <si>
    <t>要件を満たすことが分かる根拠書類を準備し、指定権者からの求めがあった場合には、速やかに提出すること。</t>
    <phoneticPr fontId="4"/>
  </si>
  <si>
    <t>□</t>
  </si>
  <si>
    <t>・</t>
    <phoneticPr fontId="4"/>
  </si>
  <si>
    <t>無</t>
    <rPh sb="0" eb="1">
      <t>ナ</t>
    </rPh>
    <phoneticPr fontId="4"/>
  </si>
  <si>
    <t>有</t>
    <rPh sb="0" eb="1">
      <t>ア</t>
    </rPh>
    <phoneticPr fontId="4"/>
  </si>
  <si>
    <t>3 サービス提供体制強化加算（Ⅲ）</t>
    <rPh sb="6" eb="8">
      <t>テイキョウ</t>
    </rPh>
    <rPh sb="8" eb="10">
      <t>タイセイ</t>
    </rPh>
    <rPh sb="10" eb="12">
      <t>キョウカ</t>
    </rPh>
    <rPh sb="12" eb="14">
      <t>カサン</t>
    </rPh>
    <phoneticPr fontId="4"/>
  </si>
  <si>
    <t>2 サービス提供体制強化加算（Ⅱ）</t>
    <rPh sb="6" eb="8">
      <t>テイキョウ</t>
    </rPh>
    <rPh sb="8" eb="10">
      <t>タイセイ</t>
    </rPh>
    <rPh sb="10" eb="12">
      <t>キョウカ</t>
    </rPh>
    <rPh sb="12" eb="14">
      <t>カサン</t>
    </rPh>
    <phoneticPr fontId="4"/>
  </si>
  <si>
    <t>1 サービス提供体制強化加算（Ⅰ）</t>
    <rPh sb="6" eb="8">
      <t>テイキョウ</t>
    </rPh>
    <rPh sb="8" eb="10">
      <t>タイセイ</t>
    </rPh>
    <rPh sb="10" eb="12">
      <t>キョウカ</t>
    </rPh>
    <rPh sb="12" eb="14">
      <t>カサン</t>
    </rPh>
    <phoneticPr fontId="4"/>
  </si>
  <si>
    <t>3　（介護予防）認知症対応型通所介護</t>
    <rPh sb="3" eb="5">
      <t>カイゴ</t>
    </rPh>
    <rPh sb="5" eb="7">
      <t>ヨボウ</t>
    </rPh>
    <rPh sb="8" eb="11">
      <t>ニンチショウ</t>
    </rPh>
    <rPh sb="11" eb="14">
      <t>タイオウガタ</t>
    </rPh>
    <rPh sb="14" eb="16">
      <t>ツウショ</t>
    </rPh>
    <rPh sb="16" eb="18">
      <t>カイゴ</t>
    </rPh>
    <phoneticPr fontId="4"/>
  </si>
  <si>
    <t>3　地域密着型通所介護</t>
    <rPh sb="2" eb="4">
      <t>チイキ</t>
    </rPh>
    <rPh sb="4" eb="7">
      <t>ミッチャクガタ</t>
    </rPh>
    <rPh sb="7" eb="9">
      <t>ツウショ</t>
    </rPh>
    <rPh sb="9" eb="11">
      <t>カイゴ</t>
    </rPh>
    <phoneticPr fontId="4"/>
  </si>
  <si>
    <t>2　（介護予防）通所リハビリテーション</t>
    <rPh sb="3" eb="5">
      <t>カイゴ</t>
    </rPh>
    <rPh sb="5" eb="7">
      <t>ヨボウ</t>
    </rPh>
    <rPh sb="8" eb="10">
      <t>ツウショ</t>
    </rPh>
    <phoneticPr fontId="4"/>
  </si>
  <si>
    <t>1　通所介護</t>
    <rPh sb="2" eb="4">
      <t>ツウショ</t>
    </rPh>
    <rPh sb="4" eb="6">
      <t>カイゴ</t>
    </rPh>
    <phoneticPr fontId="4"/>
  </si>
  <si>
    <t>3　終了</t>
    <phoneticPr fontId="4"/>
  </si>
  <si>
    <t>2　変更</t>
    <phoneticPr fontId="4"/>
  </si>
  <si>
    <t>1　新規</t>
    <phoneticPr fontId="4"/>
  </si>
  <si>
    <t>①運営規程（時間延長サービスについて記載されているもの）</t>
    <rPh sb="1" eb="3">
      <t>ウンエイ</t>
    </rPh>
    <rPh sb="3" eb="5">
      <t>キテイ</t>
    </rPh>
    <rPh sb="6" eb="8">
      <t>ジカン</t>
    </rPh>
    <rPh sb="8" eb="10">
      <t>エンチョウ</t>
    </rPh>
    <rPh sb="18" eb="20">
      <t>キサイ</t>
    </rPh>
    <phoneticPr fontId="4"/>
  </si>
  <si>
    <t>①浴室平面図</t>
    <rPh sb="1" eb="3">
      <t>ヨクシツ</t>
    </rPh>
    <rPh sb="3" eb="6">
      <t>ヘイメンズ</t>
    </rPh>
    <phoneticPr fontId="4"/>
  </si>
  <si>
    <t>①訪問リハビリテーション事業所、通所リハビリテーション事業所、リハビリテーションを実施している医療提供施設と連携していることが分かる契約書等(協定を含む)の写し</t>
    <rPh sb="1" eb="3">
      <t>ホウモン</t>
    </rPh>
    <rPh sb="12" eb="15">
      <t>ジギョウショ</t>
    </rPh>
    <rPh sb="16" eb="18">
      <t>ツウショ</t>
    </rPh>
    <rPh sb="27" eb="30">
      <t>ジギョウショ</t>
    </rPh>
    <rPh sb="41" eb="43">
      <t>ジッシ</t>
    </rPh>
    <rPh sb="47" eb="49">
      <t>イリョウ</t>
    </rPh>
    <rPh sb="49" eb="51">
      <t>テイキョウ</t>
    </rPh>
    <rPh sb="51" eb="53">
      <t>シセツ</t>
    </rPh>
    <rPh sb="54" eb="56">
      <t>レンケイ</t>
    </rPh>
    <rPh sb="63" eb="64">
      <t>ワ</t>
    </rPh>
    <rPh sb="66" eb="69">
      <t>ケイヤクショ</t>
    </rPh>
    <rPh sb="69" eb="70">
      <t>トウ</t>
    </rPh>
    <rPh sb="71" eb="73">
      <t>キョウテイ</t>
    </rPh>
    <rPh sb="74" eb="75">
      <t>フク</t>
    </rPh>
    <rPh sb="78" eb="79">
      <t>ウツ</t>
    </rPh>
    <phoneticPr fontId="4"/>
  </si>
  <si>
    <t>月</t>
    <rPh sb="0" eb="1">
      <t>ガツ</t>
    </rPh>
    <phoneticPr fontId="4"/>
  </si>
  <si>
    <t>ＡＤＬ維持等加算に係る届出書（（地域密着型）通所介護事業所、認知症対応型通所介護）</t>
    <rPh sb="3" eb="5">
      <t>イジ</t>
    </rPh>
    <rPh sb="5" eb="6">
      <t>トウ</t>
    </rPh>
    <rPh sb="6" eb="8">
      <t>カサン</t>
    </rPh>
    <rPh sb="9" eb="10">
      <t>カカ</t>
    </rPh>
    <rPh sb="11" eb="13">
      <t>トドケデ</t>
    </rPh>
    <rPh sb="13" eb="14">
      <t>ショ</t>
    </rPh>
    <rPh sb="16" eb="18">
      <t>チイキ</t>
    </rPh>
    <rPh sb="18" eb="21">
      <t>ミッチャクガタ</t>
    </rPh>
    <rPh sb="30" eb="33">
      <t>ニンチショウ</t>
    </rPh>
    <rPh sb="33" eb="36">
      <t>タイオウガタ</t>
    </rPh>
    <rPh sb="36" eb="38">
      <t>ツウショ</t>
    </rPh>
    <rPh sb="38" eb="40">
      <t>カイゴ</t>
    </rPh>
    <phoneticPr fontId="4"/>
  </si>
  <si>
    <t>３　施  設  種  別</t>
    <rPh sb="2" eb="3">
      <t>シ</t>
    </rPh>
    <rPh sb="5" eb="6">
      <t>セツ</t>
    </rPh>
    <rPh sb="8" eb="9">
      <t>タネ</t>
    </rPh>
    <rPh sb="11" eb="12">
      <t>ベツシウメシトドケデコウ_x0000_</t>
    </rPh>
    <phoneticPr fontId="4"/>
  </si>
  <si>
    <t>１　通所介護事業所</t>
    <phoneticPr fontId="4"/>
  </si>
  <si>
    <t>２　地域密着型通所介護事業所</t>
    <phoneticPr fontId="4"/>
  </si>
  <si>
    <t>３　認知症対応型通所介護</t>
    <phoneticPr fontId="4"/>
  </si>
  <si>
    <t>１　ＡＤＬ維持等加算</t>
    <phoneticPr fontId="4"/>
  </si>
  <si>
    <t>該当</t>
    <rPh sb="0" eb="2">
      <t>ガイトウ</t>
    </rPh>
    <phoneticPr fontId="4"/>
  </si>
  <si>
    <t>非該当</t>
    <rPh sb="0" eb="3">
      <t>ヒガイトウ</t>
    </rPh>
    <phoneticPr fontId="4"/>
  </si>
  <si>
    <t>□</t>
    <phoneticPr fontId="4"/>
  </si>
  <si>
    <t>①ＡＤＬ維持等加算に係る届出書(別紙19)
※ＬＩＦＥの活用等が要件に含まれます。</t>
    <rPh sb="4" eb="6">
      <t>イジ</t>
    </rPh>
    <rPh sb="6" eb="7">
      <t>トウ</t>
    </rPh>
    <rPh sb="7" eb="9">
      <t>カサン</t>
    </rPh>
    <rPh sb="10" eb="11">
      <t>カカ</t>
    </rPh>
    <rPh sb="12" eb="15">
      <t>トドケデショ</t>
    </rPh>
    <rPh sb="16" eb="18">
      <t>ベッシ</t>
    </rPh>
    <phoneticPr fontId="4"/>
  </si>
  <si>
    <t>※添付書類については別途案内します。</t>
    <phoneticPr fontId="4"/>
  </si>
  <si>
    <t>高齢者虐待防止措置実施の有無</t>
    <rPh sb="0" eb="3">
      <t>コウレイシャ</t>
    </rPh>
    <rPh sb="3" eb="5">
      <t>ギャクタイ</t>
    </rPh>
    <rPh sb="5" eb="7">
      <t>ボウシ</t>
    </rPh>
    <rPh sb="7" eb="9">
      <t>ソチ</t>
    </rPh>
    <rPh sb="9" eb="11">
      <t>ジッシ</t>
    </rPh>
    <rPh sb="12" eb="14">
      <t>ウム</t>
    </rPh>
    <phoneticPr fontId="4"/>
  </si>
  <si>
    <t>1. 減算型</t>
    <rPh sb="3" eb="5">
      <t>ゲンザン</t>
    </rPh>
    <rPh sb="5" eb="6">
      <t>ガタ</t>
    </rPh>
    <phoneticPr fontId="4"/>
  </si>
  <si>
    <t>２. 基準型</t>
    <rPh sb="3" eb="6">
      <t>キジュンガタ</t>
    </rPh>
    <phoneticPr fontId="4"/>
  </si>
  <si>
    <t>業務継続計画策定の有無</t>
    <rPh sb="0" eb="2">
      <t>ギョウム</t>
    </rPh>
    <rPh sb="2" eb="4">
      <t>ケイゾク</t>
    </rPh>
    <rPh sb="4" eb="6">
      <t>ケイカク</t>
    </rPh>
    <rPh sb="6" eb="8">
      <t>サクテイ</t>
    </rPh>
    <rPh sb="9" eb="11">
      <t>ウム</t>
    </rPh>
    <phoneticPr fontId="4"/>
  </si>
  <si>
    <t>（別紙１4－３）</t>
    <phoneticPr fontId="4"/>
  </si>
  <si>
    <t>ＡＤＬ維持等加算（申出）の有無</t>
    <phoneticPr fontId="4"/>
  </si>
  <si>
    <t>認知症対応型通所介護
１　単独型
２　併設型
３　共用型</t>
    <rPh sb="0" eb="2">
      <t>ニンチ</t>
    </rPh>
    <rPh sb="2" eb="3">
      <t>ショウ</t>
    </rPh>
    <rPh sb="3" eb="5">
      <t>タイオウ</t>
    </rPh>
    <rPh sb="5" eb="6">
      <t>ガタ</t>
    </rPh>
    <rPh sb="6" eb="8">
      <t>ツウショ</t>
    </rPh>
    <rPh sb="8" eb="10">
      <t>カイゴ</t>
    </rPh>
    <rPh sb="14" eb="16">
      <t>タンドク</t>
    </rPh>
    <rPh sb="16" eb="17">
      <t>ガタ</t>
    </rPh>
    <rPh sb="20" eb="22">
      <t>ヘイセツ</t>
    </rPh>
    <rPh sb="22" eb="23">
      <t>ガタ</t>
    </rPh>
    <rPh sb="26" eb="28">
      <t>キョウヨウ</t>
    </rPh>
    <rPh sb="28" eb="29">
      <t>ガタ</t>
    </rPh>
    <phoneticPr fontId="4"/>
  </si>
  <si>
    <t>介護職員等処遇改善加算</t>
    <rPh sb="0" eb="2">
      <t>カイゴ</t>
    </rPh>
    <rPh sb="2" eb="4">
      <t>ショクイン</t>
    </rPh>
    <rPh sb="4" eb="5">
      <t>トウ</t>
    </rPh>
    <rPh sb="5" eb="7">
      <t>ショグウ</t>
    </rPh>
    <rPh sb="7" eb="9">
      <t>カイゼン</t>
    </rPh>
    <rPh sb="9" eb="11">
      <t>カサン</t>
    </rPh>
    <phoneticPr fontId="4"/>
  </si>
  <si>
    <t>1. なし</t>
    <phoneticPr fontId="4"/>
  </si>
  <si>
    <t>７．加算Ⅰ</t>
    <rPh sb="2" eb="4">
      <t>カサン</t>
    </rPh>
    <phoneticPr fontId="24"/>
  </si>
  <si>
    <t>８. 加算Ⅱ</t>
    <rPh sb="3" eb="5">
      <t>カサン</t>
    </rPh>
    <phoneticPr fontId="4"/>
  </si>
  <si>
    <t>９. 加算Ⅲ</t>
    <rPh sb="3" eb="5">
      <t>カサン</t>
    </rPh>
    <phoneticPr fontId="4"/>
  </si>
  <si>
    <t>Ａ. 加算Ⅳ</t>
    <phoneticPr fontId="4"/>
  </si>
  <si>
    <t>Ｂ．加算Ⅴ(１)</t>
    <rPh sb="2" eb="4">
      <t>カサン</t>
    </rPh>
    <phoneticPr fontId="24"/>
  </si>
  <si>
    <t>Ｃ．加算Ⅴ(２)</t>
    <phoneticPr fontId="4"/>
  </si>
  <si>
    <t>Ｄ．加算Ⅴ(３)</t>
    <rPh sb="2" eb="4">
      <t>カサン</t>
    </rPh>
    <phoneticPr fontId="24"/>
  </si>
  <si>
    <t>Ｅ. 加算Ⅴ(４)</t>
    <phoneticPr fontId="4"/>
  </si>
  <si>
    <t>Ｆ．加算Ⅴ(５)</t>
    <rPh sb="2" eb="4">
      <t>カサン</t>
    </rPh>
    <phoneticPr fontId="24"/>
  </si>
  <si>
    <t>Ｇ．加算Ⅴ(６)</t>
    <phoneticPr fontId="4"/>
  </si>
  <si>
    <t>Ｈ．加算Ⅴ(７)</t>
    <rPh sb="2" eb="4">
      <t>カサン</t>
    </rPh>
    <phoneticPr fontId="24"/>
  </si>
  <si>
    <t>Ｊ. 加算Ⅴ(８)</t>
    <phoneticPr fontId="4"/>
  </si>
  <si>
    <t>Ｋ．加算Ⅴ(９)</t>
    <rPh sb="2" eb="4">
      <t>カサン</t>
    </rPh>
    <phoneticPr fontId="24"/>
  </si>
  <si>
    <t>Ｌ．加算Ⅴ(１０)</t>
    <phoneticPr fontId="4"/>
  </si>
  <si>
    <t>Ｍ．加算Ⅴ(１１)</t>
    <rPh sb="2" eb="4">
      <t>カサン</t>
    </rPh>
    <phoneticPr fontId="24"/>
  </si>
  <si>
    <t>Ｎ. 加算Ⅴ(１２)</t>
    <phoneticPr fontId="4"/>
  </si>
  <si>
    <t>Ｐ．加算Ⅴ(１３)</t>
    <rPh sb="2" eb="4">
      <t>カサン</t>
    </rPh>
    <phoneticPr fontId="24"/>
  </si>
  <si>
    <t>Ｒ．加算Ⅴ(１４)</t>
    <phoneticPr fontId="4"/>
  </si>
  <si>
    <t>①サービス提供体制強化加算に関する届出書(別紙14-3)
②割合がわかる計算書　※算定要件に応じ(参考計算書Ａ)～(参考計算書Ｄ)いずれかを添付
③勤務体制及び勤務形態一覧表(４月～２月)
【④算定要件確認資料：算定する加算の要件に応じて添付】
④－１　介護福祉士の資格証の写し
④－２　当該法人における在職証明書(在職期間及び職務内容が分かるもの)</t>
    <rPh sb="41" eb="43">
      <t>サンテイ</t>
    </rPh>
    <rPh sb="43" eb="45">
      <t>ヨウケン</t>
    </rPh>
    <rPh sb="46" eb="47">
      <t>オウ</t>
    </rPh>
    <rPh sb="49" eb="51">
      <t>サンコウ</t>
    </rPh>
    <rPh sb="51" eb="54">
      <t>ケイサンショ</t>
    </rPh>
    <rPh sb="58" eb="60">
      <t>サンコウ</t>
    </rPh>
    <rPh sb="60" eb="63">
      <t>ケイサンショ</t>
    </rPh>
    <rPh sb="70" eb="72">
      <t>テンプ</t>
    </rPh>
    <rPh sb="97" eb="99">
      <t>サンテイ</t>
    </rPh>
    <rPh sb="101" eb="103">
      <t>カクニン</t>
    </rPh>
    <rPh sb="103" eb="105">
      <t>シリョウ</t>
    </rPh>
    <rPh sb="106" eb="108">
      <t>サンテイ</t>
    </rPh>
    <rPh sb="110" eb="112">
      <t>カサン</t>
    </rPh>
    <rPh sb="113" eb="115">
      <t>ヨウケン</t>
    </rPh>
    <rPh sb="116" eb="117">
      <t>オウ</t>
    </rPh>
    <rPh sb="119" eb="121">
      <t>テンプ</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</si>
</sst>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
    <numFmt numFmtId="177" formatCode="0.00_);[Red]\(0.00\)"/>
    <numFmt numFmtId="178" formatCode="#,##0_ "/>
    <numFmt numFmtId="179" formatCode="0.0_);[Red]\(0.0\)"/>
    <numFmt numFmtId="180" formatCode="0.0_ "/>
    <numFmt numFmtId="181" formatCode="0.00_ "/>
    <numFmt numFmtId="182" formatCode="0.0%"/>
  </numFmts>
  <fonts count="85">
    <font>
      <sz val="8"/>
      <name val="ＭＳ Ｐゴシック"/>
      <family val="3"/>
      <charset val="128"/>
    </font>
    <font>
      <sz val="12"/>
      <color theme="1"/>
      <name val="ＭＳ 明朝"/>
      <family val="2"/>
      <charset val="128"/>
    </font>
    <font>
      <sz val="11"/>
      <color theme="1"/>
      <name val="ＭＳ Ｐゴシック"/>
      <family val="2"/>
      <charset val="128"/>
    </font>
    <font>
      <sz val="11"/>
      <name val="ＭＳ Ｐゴシック"/>
      <family val="3"/>
      <charset val="128"/>
    </font>
    <font>
      <sz val="6"/>
      <name val="ＭＳ Ｐゴシック"/>
      <family val="3"/>
      <charset val="128"/>
    </font>
    <font>
      <sz val="11"/>
      <name val="ＭＳ Ｐゴシック"/>
      <family val="3"/>
      <charset val="128"/>
    </font>
    <font>
      <sz val="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2"/>
      <charset val="128"/>
      <scheme val="minor"/>
    </font>
    <font>
      <sz val="10"/>
      <name val="ＭＳ Ｐゴシック"/>
      <family val="3"/>
      <charset val="128"/>
    </font>
    <font>
      <b/>
      <sz val="11"/>
      <name val="ＭＳ Ｐゴシック"/>
      <family val="3"/>
      <charset val="128"/>
    </font>
    <font>
      <sz val="12"/>
      <name val="ＭＳ Ｐゴシック"/>
      <family val="3"/>
      <charset val="128"/>
    </font>
    <font>
      <sz val="12"/>
      <color indexed="10"/>
      <name val="ＭＳ Ｐゴシック"/>
      <family val="3"/>
      <charset val="128"/>
    </font>
    <font>
      <sz val="11"/>
      <name val="HGSｺﾞｼｯｸM"/>
      <family val="3"/>
      <charset val="128"/>
    </font>
    <font>
      <sz val="9"/>
      <name val="ＭＳ Ｐゴシック"/>
      <family val="3"/>
      <charset val="128"/>
    </font>
    <font>
      <sz val="9"/>
      <name val="ＭＳ Ｐ明朝"/>
      <family val="1"/>
      <charset val="128"/>
    </font>
    <font>
      <b/>
      <sz val="9"/>
      <name val="ＭＳ Ｐゴシック"/>
      <family val="3"/>
      <charset val="128"/>
    </font>
    <font>
      <sz val="12"/>
      <name val="HG創英角ｺﾞｼｯｸUB"/>
      <family val="3"/>
      <charset val="128"/>
    </font>
    <font>
      <b/>
      <sz val="9"/>
      <name val="ＭＳ ゴシック"/>
      <family val="3"/>
      <charset val="128"/>
    </font>
    <font>
      <sz val="9"/>
      <name val="ＭＳ 明朝"/>
      <family val="1"/>
      <charset val="128"/>
    </font>
    <font>
      <sz val="10"/>
      <name val="HG創英角ﾎﾟｯﾌﾟ体"/>
      <family val="3"/>
      <charset val="128"/>
    </font>
    <font>
      <sz val="10"/>
      <name val="MS UI Gothic"/>
      <family val="3"/>
      <charset val="128"/>
    </font>
    <font>
      <sz val="9"/>
      <name val="HG創英角ﾎﾟｯﾌﾟ体"/>
      <family val="3"/>
      <charset val="128"/>
    </font>
    <font>
      <b/>
      <sz val="9"/>
      <name val="ＭＳ 明朝"/>
      <family val="1"/>
      <charset val="128"/>
    </font>
    <font>
      <b/>
      <sz val="14"/>
      <name val="HGｺﾞｼｯｸM"/>
      <family val="3"/>
      <charset val="128"/>
    </font>
    <font>
      <sz val="14"/>
      <name val="HGｺﾞｼｯｸM"/>
      <family val="3"/>
      <charset val="128"/>
    </font>
    <font>
      <sz val="10"/>
      <name val="ＭＳ 明朝"/>
      <family val="1"/>
      <charset val="128"/>
    </font>
    <font>
      <b/>
      <u/>
      <sz val="10"/>
      <name val="ＭＳ 明朝"/>
      <family val="1"/>
      <charset val="128"/>
    </font>
    <font>
      <sz val="9"/>
      <color indexed="10"/>
      <name val="ＭＳ 明朝"/>
      <family val="1"/>
      <charset val="128"/>
    </font>
    <font>
      <b/>
      <sz val="9"/>
      <color indexed="10"/>
      <name val="ＭＳ 明朝"/>
      <family val="1"/>
      <charset val="128"/>
    </font>
    <font>
      <b/>
      <u/>
      <sz val="9"/>
      <name val="ＭＳ ゴシック"/>
      <family val="3"/>
      <charset val="128"/>
    </font>
    <font>
      <b/>
      <sz val="9"/>
      <name val="ＭＳ Ｐ明朝"/>
      <family val="1"/>
      <charset val="128"/>
    </font>
    <font>
      <sz val="7.5"/>
      <color indexed="10"/>
      <name val="ＭＳ Ｐゴシック"/>
      <family val="3"/>
      <charset val="128"/>
    </font>
    <font>
      <b/>
      <sz val="10"/>
      <name val="ＭＳ Ｐゴシック"/>
      <family val="3"/>
      <charset val="128"/>
      <scheme val="minor"/>
    </font>
    <font>
      <sz val="11"/>
      <name val="ＭＳ ゴシック"/>
      <family val="3"/>
      <charset val="128"/>
    </font>
    <font>
      <sz val="8"/>
      <name val="ＭＳ ゴシック"/>
      <family val="3"/>
      <charset val="128"/>
    </font>
    <font>
      <b/>
      <sz val="20"/>
      <name val="ＭＳ ゴシック"/>
      <family val="3"/>
      <charset val="128"/>
    </font>
    <font>
      <sz val="10"/>
      <name val="ＭＳ ゴシック"/>
      <family val="3"/>
      <charset val="128"/>
    </font>
    <font>
      <sz val="12"/>
      <name val="ＭＳ ゴシック"/>
      <family val="3"/>
      <charset val="128"/>
    </font>
    <font>
      <sz val="14"/>
      <name val="ＭＳ ゴシック"/>
      <family val="3"/>
      <charset val="128"/>
    </font>
    <font>
      <b/>
      <sz val="16"/>
      <name val="ＭＳ ゴシック"/>
      <family val="3"/>
      <charset val="128"/>
    </font>
    <font>
      <b/>
      <sz val="14"/>
      <name val="ＭＳ ゴシック"/>
      <family val="3"/>
      <charset val="128"/>
    </font>
    <font>
      <sz val="16"/>
      <name val="ＭＳ ゴシック"/>
      <family val="3"/>
      <charset val="128"/>
    </font>
    <font>
      <b/>
      <sz val="12"/>
      <name val="ＭＳ ゴシック"/>
      <family val="3"/>
      <charset val="128"/>
    </font>
    <font>
      <sz val="20"/>
      <name val="ＭＳ ゴシック"/>
      <family val="3"/>
      <charset val="128"/>
    </font>
    <font>
      <sz val="8"/>
      <color rgb="FFFF0000"/>
      <name val="ＭＳ ゴシック"/>
      <family val="3"/>
      <charset val="128"/>
    </font>
    <font>
      <sz val="8"/>
      <color theme="1"/>
      <name val="ＭＳ ゴシック"/>
      <family val="3"/>
      <charset val="128"/>
    </font>
    <font>
      <sz val="12"/>
      <color theme="1"/>
      <name val="ＭＳ ゴシック"/>
      <family val="3"/>
      <charset val="128"/>
    </font>
    <font>
      <sz val="10"/>
      <color theme="1"/>
      <name val="ＭＳ ゴシック"/>
      <family val="3"/>
      <charset val="128"/>
    </font>
    <font>
      <sz val="10"/>
      <color rgb="FFFF0000"/>
      <name val="ＭＳ ゴシック"/>
      <family val="3"/>
      <charset val="128"/>
    </font>
    <font>
      <b/>
      <sz val="10"/>
      <color theme="1"/>
      <name val="ＭＳ ゴシック"/>
      <family val="3"/>
      <charset val="128"/>
    </font>
    <font>
      <b/>
      <sz val="14"/>
      <color theme="1"/>
      <name val="ＭＳ ゴシック"/>
      <family val="3"/>
      <charset val="128"/>
    </font>
    <font>
      <sz val="9"/>
      <name val="ＭＳ ゴシック"/>
      <family val="3"/>
      <charset val="128"/>
    </font>
    <font>
      <sz val="18"/>
      <color rgb="FFFF0000"/>
      <name val="ＭＳ ゴシック"/>
      <family val="3"/>
      <charset val="128"/>
    </font>
    <font>
      <sz val="9"/>
      <color indexed="81"/>
      <name val="MS P ゴシック"/>
      <family val="3"/>
      <charset val="128"/>
    </font>
    <font>
      <b/>
      <sz val="9"/>
      <color indexed="81"/>
      <name val="MS P ゴシック"/>
      <family val="3"/>
      <charset val="128"/>
    </font>
    <font>
      <sz val="14"/>
      <color theme="1"/>
      <name val="ＭＳ ゴシック"/>
      <family val="3"/>
      <charset val="128"/>
    </font>
    <font>
      <sz val="10.5"/>
      <name val="HGSｺﾞｼｯｸM"/>
      <family val="3"/>
      <charset val="128"/>
    </font>
    <font>
      <sz val="8"/>
      <name val="HGSｺﾞｼｯｸM"/>
      <family val="3"/>
      <charset val="128"/>
    </font>
    <font>
      <sz val="7"/>
      <name val="HGSｺﾞｼｯｸM"/>
      <family val="3"/>
      <charset val="128"/>
    </font>
    <font>
      <sz val="9"/>
      <name val="HGSｺﾞｼｯｸM"/>
      <family val="3"/>
      <charset val="128"/>
    </font>
    <font>
      <sz val="11"/>
      <color theme="1"/>
      <name val="ＭＳ Ｐゴシック"/>
      <family val="2"/>
      <scheme val="minor"/>
    </font>
    <font>
      <sz val="11"/>
      <color theme="1"/>
      <name val="ＭＳ Ｐゴシック"/>
      <family val="2"/>
      <charset val="128"/>
      <scheme val="minor"/>
    </font>
    <font>
      <sz val="10"/>
      <color theme="1"/>
      <name val="ＭＳ Ｐゴシック"/>
      <family val="3"/>
      <charset val="128"/>
    </font>
    <font>
      <sz val="10"/>
      <name val="HGSｺﾞｼｯｸM"/>
      <family val="3"/>
      <charset val="128"/>
    </font>
    <font>
      <b/>
      <sz val="7"/>
      <name val="ＭＳ Ｐ明朝"/>
      <family val="1"/>
      <charset val="128"/>
    </font>
    <font>
      <sz val="7"/>
      <name val="ＭＳ Ｐ明朝"/>
      <family val="1"/>
      <charset val="128"/>
    </font>
    <font>
      <b/>
      <sz val="11"/>
      <name val="HGSｺﾞｼｯｸM"/>
      <family val="3"/>
      <charset val="128"/>
    </font>
    <font>
      <sz val="11"/>
      <color rgb="FFFF0000"/>
      <name val="ＭＳ Ｐ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CCFFCC"/>
        <bgColor indexed="64"/>
      </patternFill>
    </fill>
    <fill>
      <patternFill patternType="solid">
        <fgColor rgb="FFFFFF99"/>
        <bgColor indexed="64"/>
      </patternFill>
    </fill>
    <fill>
      <patternFill patternType="solid">
        <fgColor rgb="FFCCFFFF"/>
        <bgColor indexed="64"/>
      </patternFill>
    </fill>
    <fill>
      <patternFill patternType="solid">
        <fgColor theme="8" tint="0.59999389629810485"/>
        <bgColor indexed="64"/>
      </patternFill>
    </fill>
    <fill>
      <patternFill patternType="solid">
        <fgColor rgb="FFFFFF00"/>
        <bgColor indexed="64"/>
      </patternFill>
    </fill>
    <fill>
      <patternFill patternType="solid">
        <fgColor rgb="FF92D050"/>
        <bgColor indexed="64"/>
      </patternFill>
    </fill>
  </fills>
  <borders count="1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right/>
      <top style="medium">
        <color indexed="64"/>
      </top>
      <bottom style="thin">
        <color indexed="64"/>
      </bottom>
      <diagonal style="hair">
        <color indexed="64"/>
      </diagonal>
    </border>
    <border diagonalUp="1">
      <left/>
      <right style="medium">
        <color indexed="64"/>
      </right>
      <top style="medium">
        <color indexed="64"/>
      </top>
      <bottom style="thin">
        <color indexed="64"/>
      </bottom>
      <diagonal style="hair">
        <color indexed="64"/>
      </diagonal>
    </border>
    <border>
      <left style="medium">
        <color indexed="64"/>
      </left>
      <right/>
      <top/>
      <bottom style="thin">
        <color indexed="64"/>
      </bottom>
      <diagonal/>
    </border>
    <border>
      <left/>
      <right style="medium">
        <color indexed="64"/>
      </right>
      <top style="hair">
        <color indexed="64"/>
      </top>
      <bottom style="thin">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hair">
        <color indexed="64"/>
      </bottom>
      <diagonal/>
    </border>
    <border>
      <left/>
      <right style="thick">
        <color indexed="64"/>
      </right>
      <top style="thin">
        <color indexed="64"/>
      </top>
      <bottom style="hair">
        <color indexed="64"/>
      </bottom>
      <diagonal/>
    </border>
    <border>
      <left style="thick">
        <color indexed="64"/>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style="thin">
        <color indexed="64"/>
      </left>
      <right/>
      <top style="medium">
        <color indexed="64"/>
      </top>
      <bottom style="thick">
        <color indexed="64"/>
      </bottom>
      <diagonal/>
    </border>
    <border>
      <left/>
      <right style="thick">
        <color indexed="64"/>
      </right>
      <top style="medium">
        <color indexed="64"/>
      </top>
      <bottom style="thick">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double">
        <color indexed="64"/>
      </left>
      <right style="double">
        <color indexed="64"/>
      </right>
      <top style="double">
        <color indexed="64"/>
      </top>
      <bottom style="double">
        <color indexed="64"/>
      </bottom>
      <diagonal/>
    </border>
    <border>
      <left style="thin">
        <color auto="1"/>
      </left>
      <right style="thin">
        <color auto="1"/>
      </right>
      <top/>
      <bottom style="thin">
        <color auto="1"/>
      </bottom>
      <diagonal/>
    </border>
    <border>
      <left style="hair">
        <color indexed="64"/>
      </left>
      <right/>
      <top style="hair">
        <color auto="1"/>
      </top>
      <bottom style="thin">
        <color auto="1"/>
      </bottom>
      <diagonal/>
    </border>
    <border>
      <left style="thin">
        <color auto="1"/>
      </left>
      <right style="thin">
        <color auto="1"/>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bottom style="medium">
        <color indexed="64"/>
      </bottom>
      <diagonal/>
    </border>
    <border>
      <left style="medium">
        <color indexed="64"/>
      </left>
      <right style="medium">
        <color indexed="64"/>
      </right>
      <top style="medium">
        <color indexed="64"/>
      </top>
      <bottom style="medium">
        <color indexed="64"/>
      </bottom>
      <diagonal/>
    </border>
    <border diagonalDown="1">
      <left style="thin">
        <color indexed="64"/>
      </left>
      <right style="thin">
        <color indexed="64"/>
      </right>
      <top style="thin">
        <color indexed="64"/>
      </top>
      <bottom/>
      <diagonal style="hair">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diagonalDown="1">
      <left style="thin">
        <color indexed="64"/>
      </left>
      <right style="thin">
        <color indexed="64"/>
      </right>
      <top/>
      <bottom style="thin">
        <color indexed="64"/>
      </bottom>
      <diagonal style="hair">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style="thin">
        <color indexed="64"/>
      </right>
      <top style="medium">
        <color indexed="64"/>
      </top>
      <bottom style="thick">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medium">
        <color indexed="64"/>
      </right>
      <top/>
      <bottom style="thin">
        <color indexed="64"/>
      </bottom>
      <diagonal/>
    </border>
  </borders>
  <cellStyleXfs count="84">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5"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3" fillId="0" borderId="0"/>
    <xf numFmtId="0" fontId="6" fillId="0" borderId="0"/>
    <xf numFmtId="0" fontId="23" fillId="4" borderId="0" applyNumberFormat="0" applyBorder="0" applyAlignment="0" applyProtection="0">
      <alignment vertical="center"/>
    </xf>
    <xf numFmtId="0" fontId="6" fillId="0" borderId="0"/>
    <xf numFmtId="38" fontId="3" fillId="0" borderId="0" applyFont="0" applyFill="0" applyBorder="0" applyAlignment="0" applyProtection="0"/>
    <xf numFmtId="0" fontId="3" fillId="0" borderId="0">
      <alignment vertical="center"/>
    </xf>
    <xf numFmtId="0" fontId="6" fillId="0" borderId="0"/>
    <xf numFmtId="0" fontId="37" fillId="0" borderId="0">
      <alignment vertical="center"/>
    </xf>
    <xf numFmtId="0" fontId="3" fillId="0" borderId="0"/>
    <xf numFmtId="0" fontId="2" fillId="0" borderId="0">
      <alignment vertical="center"/>
    </xf>
    <xf numFmtId="0" fontId="22" fillId="7" borderId="131" applyNumberFormat="0" applyAlignment="0" applyProtection="0">
      <alignment vertical="center"/>
    </xf>
    <xf numFmtId="0" fontId="20" fillId="23" borderId="133" applyNumberFormat="0" applyAlignment="0" applyProtection="0">
      <alignment vertical="center"/>
    </xf>
    <xf numFmtId="0" fontId="19" fillId="0" borderId="132" applyNumberFormat="0" applyFill="0" applyAlignment="0" applyProtection="0">
      <alignment vertical="center"/>
    </xf>
    <xf numFmtId="0" fontId="14" fillId="23" borderId="131" applyNumberFormat="0" applyAlignment="0" applyProtection="0">
      <alignment vertical="center"/>
    </xf>
    <xf numFmtId="0" fontId="3" fillId="22" borderId="130" applyNumberFormat="0" applyFont="0" applyAlignment="0" applyProtection="0">
      <alignment vertical="center"/>
    </xf>
    <xf numFmtId="0" fontId="3" fillId="22" borderId="2" applyNumberFormat="0" applyFont="0" applyAlignment="0" applyProtection="0">
      <alignment vertical="center"/>
    </xf>
    <xf numFmtId="0" fontId="3" fillId="0" borderId="0"/>
    <xf numFmtId="0" fontId="6" fillId="0" borderId="0"/>
    <xf numFmtId="0" fontId="3" fillId="22" borderId="130" applyNumberFormat="0" applyFont="0" applyAlignment="0" applyProtection="0">
      <alignment vertical="center"/>
    </xf>
    <xf numFmtId="0" fontId="3" fillId="22" borderId="130" applyNumberFormat="0" applyFont="0" applyAlignment="0" applyProtection="0">
      <alignment vertical="center"/>
    </xf>
    <xf numFmtId="0" fontId="3" fillId="22" borderId="134" applyNumberFormat="0" applyFont="0" applyAlignment="0" applyProtection="0">
      <alignment vertical="center"/>
    </xf>
    <xf numFmtId="0" fontId="14" fillId="23" borderId="135" applyNumberFormat="0" applyAlignment="0" applyProtection="0">
      <alignment vertical="center"/>
    </xf>
    <xf numFmtId="0" fontId="19" fillId="0" borderId="136" applyNumberFormat="0" applyFill="0" applyAlignment="0" applyProtection="0">
      <alignment vertical="center"/>
    </xf>
    <xf numFmtId="0" fontId="20" fillId="23" borderId="137" applyNumberFormat="0" applyAlignment="0" applyProtection="0">
      <alignment vertical="center"/>
    </xf>
    <xf numFmtId="0" fontId="22" fillId="7" borderId="135" applyNumberFormat="0" applyAlignment="0" applyProtection="0">
      <alignment vertical="center"/>
    </xf>
    <xf numFmtId="0" fontId="22" fillId="7" borderId="135" applyNumberFormat="0" applyAlignment="0" applyProtection="0">
      <alignment vertical="center"/>
    </xf>
    <xf numFmtId="0" fontId="20" fillId="23" borderId="137" applyNumberFormat="0" applyAlignment="0" applyProtection="0">
      <alignment vertical="center"/>
    </xf>
    <xf numFmtId="0" fontId="19" fillId="0" borderId="136" applyNumberFormat="0" applyFill="0" applyAlignment="0" applyProtection="0">
      <alignment vertical="center"/>
    </xf>
    <xf numFmtId="0" fontId="14" fillId="23" borderId="135" applyNumberFormat="0" applyAlignment="0" applyProtection="0">
      <alignment vertical="center"/>
    </xf>
    <xf numFmtId="0" fontId="3" fillId="22" borderId="134" applyNumberFormat="0" applyFont="0" applyAlignment="0" applyProtection="0">
      <alignment vertical="center"/>
    </xf>
    <xf numFmtId="0" fontId="3" fillId="22" borderId="134" applyNumberFormat="0" applyFont="0" applyAlignment="0" applyProtection="0">
      <alignment vertical="center"/>
    </xf>
    <xf numFmtId="0" fontId="77" fillId="0" borderId="0"/>
    <xf numFmtId="38" fontId="77" fillId="0" borderId="0" applyFont="0" applyFill="0" applyBorder="0" applyAlignment="0" applyProtection="0">
      <alignment vertical="center"/>
    </xf>
    <xf numFmtId="9" fontId="77" fillId="0" borderId="0" applyFont="0" applyFill="0" applyBorder="0" applyAlignment="0" applyProtection="0">
      <alignment vertical="center"/>
    </xf>
    <xf numFmtId="0" fontId="78" fillId="0" borderId="0">
      <alignment vertical="center"/>
    </xf>
    <xf numFmtId="0" fontId="63" fillId="0" borderId="0">
      <alignment vertical="center"/>
    </xf>
    <xf numFmtId="38" fontId="63" fillId="0" borderId="0" applyFont="0" applyFill="0" applyBorder="0" applyAlignment="0" applyProtection="0">
      <alignment vertical="center"/>
    </xf>
    <xf numFmtId="0" fontId="3" fillId="22" borderId="134" applyNumberFormat="0" applyFont="0" applyAlignment="0" applyProtection="0">
      <alignment vertical="center"/>
    </xf>
    <xf numFmtId="0" fontId="3" fillId="22" borderId="134" applyNumberFormat="0" applyFont="0" applyAlignment="0" applyProtection="0">
      <alignment vertical="center"/>
    </xf>
    <xf numFmtId="0" fontId="1" fillId="0" borderId="0">
      <alignment vertical="center"/>
    </xf>
    <xf numFmtId="38" fontId="6" fillId="0" borderId="0" applyFont="0" applyFill="0" applyBorder="0" applyAlignment="0" applyProtection="0">
      <alignment vertical="center"/>
    </xf>
    <xf numFmtId="0" fontId="3" fillId="0" borderId="0"/>
    <xf numFmtId="0" fontId="6" fillId="0" borderId="0"/>
  </cellStyleXfs>
  <cellXfs count="550">
    <xf numFmtId="0" fontId="0" fillId="0" borderId="0" xfId="0"/>
    <xf numFmtId="0" fontId="3" fillId="0" borderId="0" xfId="46" applyFont="1" applyFill="1">
      <alignment vertical="center"/>
    </xf>
    <xf numFmtId="0" fontId="26" fillId="0" borderId="0" xfId="46" applyFont="1">
      <alignment vertical="center"/>
    </xf>
    <xf numFmtId="0" fontId="3" fillId="0" borderId="0" xfId="46" applyFont="1">
      <alignment vertical="center"/>
    </xf>
    <xf numFmtId="0" fontId="3" fillId="0" borderId="0" xfId="46">
      <alignment vertical="center"/>
    </xf>
    <xf numFmtId="0" fontId="3" fillId="0" borderId="0" xfId="46" applyAlignment="1">
      <alignment vertical="top"/>
    </xf>
    <xf numFmtId="0" fontId="3" fillId="25" borderId="78" xfId="46" applyFill="1" applyBorder="1" applyAlignment="1">
      <alignment horizontal="center" vertical="center"/>
    </xf>
    <xf numFmtId="0" fontId="3" fillId="25" borderId="78" xfId="46" applyFont="1" applyFill="1" applyBorder="1" applyAlignment="1">
      <alignment horizontal="center" vertical="center"/>
    </xf>
    <xf numFmtId="0" fontId="27" fillId="0" borderId="0" xfId="46" applyFont="1" applyAlignment="1">
      <alignment vertical="top"/>
    </xf>
    <xf numFmtId="0" fontId="28" fillId="0" borderId="0" xfId="46" applyFont="1" applyAlignment="1">
      <alignment vertical="top"/>
    </xf>
    <xf numFmtId="0" fontId="3" fillId="24" borderId="78" xfId="46" applyFill="1" applyBorder="1" applyAlignment="1">
      <alignment vertical="center"/>
    </xf>
    <xf numFmtId="0" fontId="25" fillId="24" borderId="78" xfId="46" applyFont="1" applyFill="1" applyBorder="1" applyAlignment="1">
      <alignment vertical="center"/>
    </xf>
    <xf numFmtId="0" fontId="3" fillId="0" borderId="78" xfId="46" applyBorder="1" applyAlignment="1">
      <alignment vertical="center"/>
    </xf>
    <xf numFmtId="0" fontId="25" fillId="0" borderId="78" xfId="46" applyFont="1" applyBorder="1" applyAlignment="1">
      <alignment vertical="center"/>
    </xf>
    <xf numFmtId="0" fontId="25" fillId="0" borderId="78" xfId="46" applyFont="1" applyBorder="1" applyAlignment="1">
      <alignment vertical="center" wrapText="1"/>
    </xf>
    <xf numFmtId="0" fontId="3" fillId="0" borderId="78" xfId="46" applyFont="1" applyBorder="1" applyAlignment="1">
      <alignment vertical="center"/>
    </xf>
    <xf numFmtId="181" fontId="30" fillId="0" borderId="0" xfId="41" applyNumberFormat="1" applyFont="1" applyFill="1" applyAlignment="1">
      <alignment vertical="center"/>
    </xf>
    <xf numFmtId="0" fontId="30" fillId="0" borderId="0" xfId="41" applyFont="1" applyFill="1" applyAlignment="1">
      <alignment vertical="center"/>
    </xf>
    <xf numFmtId="0" fontId="41" fillId="0" borderId="0" xfId="41" applyFont="1" applyFill="1" applyAlignment="1">
      <alignment horizontal="center" vertical="center"/>
    </xf>
    <xf numFmtId="0" fontId="30" fillId="0" borderId="0" xfId="41" applyFont="1" applyFill="1" applyAlignment="1">
      <alignment vertical="center" wrapText="1"/>
    </xf>
    <xf numFmtId="0" fontId="30" fillId="0" borderId="0" xfId="41" applyFont="1" applyFill="1" applyAlignment="1">
      <alignment vertical="top"/>
    </xf>
    <xf numFmtId="0" fontId="32" fillId="0" borderId="0" xfId="41" applyFont="1" applyFill="1" applyAlignment="1">
      <alignment vertical="center"/>
    </xf>
    <xf numFmtId="0" fontId="33" fillId="0" borderId="0" xfId="41" applyFont="1" applyFill="1" applyAlignment="1">
      <alignment vertical="center" wrapText="1"/>
    </xf>
    <xf numFmtId="0" fontId="30" fillId="0" borderId="0" xfId="41" applyFont="1" applyFill="1" applyAlignment="1">
      <alignment horizontal="center" vertical="center"/>
    </xf>
    <xf numFmtId="0" fontId="6" fillId="0" borderId="0" xfId="41" applyFont="1" applyFill="1" applyAlignment="1">
      <alignment horizontal="right" vertical="center" shrinkToFit="1"/>
    </xf>
    <xf numFmtId="178" fontId="32" fillId="27" borderId="88" xfId="41" applyNumberFormat="1" applyFont="1" applyFill="1" applyBorder="1" applyAlignment="1">
      <alignment vertical="center"/>
    </xf>
    <xf numFmtId="0" fontId="6" fillId="0" borderId="0" xfId="41" applyFont="1" applyFill="1" applyAlignment="1">
      <alignment vertical="center"/>
    </xf>
    <xf numFmtId="0" fontId="30" fillId="0" borderId="0" xfId="41" applyFont="1" applyFill="1" applyBorder="1" applyAlignment="1">
      <alignment horizontal="center" vertical="center"/>
    </xf>
    <xf numFmtId="177" fontId="30" fillId="0" borderId="0" xfId="41" applyNumberFormat="1" applyFont="1" applyFill="1" applyBorder="1" applyAlignment="1">
      <alignment vertical="center"/>
    </xf>
    <xf numFmtId="0" fontId="32" fillId="0" borderId="0" xfId="41" applyNumberFormat="1" applyFont="1" applyFill="1" applyBorder="1" applyAlignment="1">
      <alignment vertical="center"/>
    </xf>
    <xf numFmtId="0" fontId="30" fillId="0" borderId="0" xfId="41" applyFont="1" applyFill="1" applyBorder="1" applyAlignment="1">
      <alignment horizontal="center" vertical="center" wrapText="1"/>
    </xf>
    <xf numFmtId="181" fontId="30" fillId="0" borderId="0" xfId="41" applyNumberFormat="1" applyFont="1" applyFill="1" applyBorder="1" applyAlignment="1">
      <alignment vertical="center"/>
    </xf>
    <xf numFmtId="0" fontId="30" fillId="0" borderId="58" xfId="41" applyFont="1" applyFill="1" applyBorder="1" applyAlignment="1">
      <alignment horizontal="center" vertical="center"/>
    </xf>
    <xf numFmtId="179" fontId="30" fillId="28" borderId="79" xfId="41" applyNumberFormat="1" applyFont="1" applyFill="1" applyBorder="1" applyAlignment="1">
      <alignment vertical="center"/>
    </xf>
    <xf numFmtId="177" fontId="30" fillId="0" borderId="0" xfId="41" applyNumberFormat="1" applyFont="1" applyFill="1" applyAlignment="1">
      <alignment vertical="center"/>
    </xf>
    <xf numFmtId="0" fontId="47" fillId="0" borderId="76" xfId="41" applyFont="1" applyFill="1" applyBorder="1" applyAlignment="1">
      <alignment vertical="center"/>
    </xf>
    <xf numFmtId="0" fontId="30" fillId="0" borderId="76" xfId="41" applyFont="1" applyFill="1" applyBorder="1" applyAlignment="1">
      <alignment horizontal="center" vertical="center"/>
    </xf>
    <xf numFmtId="0" fontId="6" fillId="0" borderId="76" xfId="41" applyFont="1" applyFill="1" applyBorder="1" applyAlignment="1">
      <alignment horizontal="right" vertical="center" shrinkToFit="1"/>
    </xf>
    <xf numFmtId="0" fontId="6" fillId="0" borderId="76" xfId="41" applyFont="1" applyFill="1" applyBorder="1" applyAlignment="1">
      <alignment vertical="center" shrinkToFit="1"/>
    </xf>
    <xf numFmtId="178" fontId="30" fillId="27" borderId="80" xfId="41" applyNumberFormat="1" applyFont="1" applyFill="1" applyBorder="1" applyAlignment="1">
      <alignment vertical="center"/>
    </xf>
    <xf numFmtId="0" fontId="6" fillId="0" borderId="77" xfId="41" applyFont="1" applyFill="1" applyBorder="1" applyAlignment="1">
      <alignment vertical="center"/>
    </xf>
    <xf numFmtId="0" fontId="6" fillId="0" borderId="0" xfId="41" applyFont="1" applyFill="1" applyBorder="1" applyAlignment="1">
      <alignment horizontal="right" vertical="center" shrinkToFit="1"/>
    </xf>
    <xf numFmtId="0" fontId="6" fillId="0" borderId="0" xfId="41" applyFont="1" applyFill="1" applyBorder="1" applyAlignment="1">
      <alignment vertical="center" shrinkToFit="1"/>
    </xf>
    <xf numFmtId="179" fontId="30" fillId="28" borderId="81" xfId="41" applyNumberFormat="1" applyFont="1" applyFill="1" applyBorder="1" applyAlignment="1">
      <alignment vertical="center"/>
    </xf>
    <xf numFmtId="0" fontId="6" fillId="0" borderId="59" xfId="41" applyFont="1" applyFill="1" applyBorder="1" applyAlignment="1">
      <alignment vertical="center"/>
    </xf>
    <xf numFmtId="0" fontId="32" fillId="0" borderId="0" xfId="41" applyFont="1" applyFill="1" applyAlignment="1">
      <alignment vertical="center" wrapText="1"/>
    </xf>
    <xf numFmtId="0" fontId="47" fillId="0" borderId="0" xfId="41" applyFont="1" applyFill="1" applyBorder="1" applyAlignment="1">
      <alignment vertical="center"/>
    </xf>
    <xf numFmtId="178" fontId="30" fillId="27" borderId="84" xfId="41" applyNumberFormat="1" applyFont="1" applyFill="1" applyBorder="1" applyAlignment="1">
      <alignment vertical="center"/>
    </xf>
    <xf numFmtId="0" fontId="30" fillId="0" borderId="35" xfId="41" applyFont="1" applyFill="1" applyBorder="1" applyAlignment="1">
      <alignment horizontal="center" vertical="center"/>
    </xf>
    <xf numFmtId="0" fontId="6" fillId="0" borderId="35" xfId="41" applyFont="1" applyFill="1" applyBorder="1" applyAlignment="1">
      <alignment horizontal="right" vertical="center" shrinkToFit="1"/>
    </xf>
    <xf numFmtId="0" fontId="6" fillId="0" borderId="36" xfId="41" applyFont="1" applyFill="1" applyBorder="1" applyAlignment="1">
      <alignment vertical="center"/>
    </xf>
    <xf numFmtId="0" fontId="30" fillId="0" borderId="100" xfId="41" applyFont="1" applyFill="1" applyBorder="1" applyAlignment="1">
      <alignment horizontal="center" vertical="center"/>
    </xf>
    <xf numFmtId="0" fontId="6" fillId="0" borderId="85" xfId="41" applyFont="1" applyFill="1" applyBorder="1" applyAlignment="1">
      <alignment vertical="center" shrinkToFit="1"/>
    </xf>
    <xf numFmtId="179" fontId="30" fillId="28" borderId="86" xfId="41" applyNumberFormat="1" applyFont="1" applyFill="1" applyBorder="1" applyAlignment="1">
      <alignment vertical="center"/>
    </xf>
    <xf numFmtId="0" fontId="32" fillId="0" borderId="82" xfId="41" applyFont="1" applyFill="1" applyBorder="1" applyAlignment="1">
      <alignment horizontal="center" vertical="center" wrapText="1"/>
    </xf>
    <xf numFmtId="0" fontId="30" fillId="0" borderId="101" xfId="41" applyFont="1" applyFill="1" applyBorder="1" applyAlignment="1">
      <alignment horizontal="center" vertical="center" wrapText="1"/>
    </xf>
    <xf numFmtId="180" fontId="32" fillId="28" borderId="13" xfId="41" applyNumberFormat="1" applyFont="1" applyFill="1" applyBorder="1" applyAlignment="1">
      <alignment vertical="center"/>
    </xf>
    <xf numFmtId="0" fontId="32" fillId="0" borderId="0" xfId="41" applyFont="1" applyFill="1" applyAlignment="1">
      <alignment horizontal="center" vertical="center" wrapText="1"/>
    </xf>
    <xf numFmtId="0" fontId="48" fillId="0" borderId="0" xfId="41" applyFont="1" applyFill="1" applyAlignment="1">
      <alignment horizontal="right" vertical="center"/>
    </xf>
    <xf numFmtId="0" fontId="32" fillId="0" borderId="58" xfId="41" applyFont="1" applyFill="1" applyBorder="1" applyAlignment="1">
      <alignment horizontal="center" vertical="center" shrinkToFit="1"/>
    </xf>
    <xf numFmtId="0" fontId="32" fillId="0" borderId="0" xfId="41" applyFont="1" applyFill="1" applyBorder="1" applyAlignment="1">
      <alignment horizontal="center" vertical="center" wrapText="1"/>
    </xf>
    <xf numFmtId="181" fontId="32" fillId="28" borderId="81" xfId="41" applyNumberFormat="1" applyFont="1" applyFill="1" applyBorder="1" applyAlignment="1">
      <alignment horizontal="center" vertical="center"/>
    </xf>
    <xf numFmtId="177" fontId="30" fillId="0" borderId="0" xfId="41" applyNumberFormat="1" applyFont="1" applyFill="1" applyBorder="1" applyAlignment="1">
      <alignment horizontal="right" vertical="center"/>
    </xf>
    <xf numFmtId="177" fontId="30" fillId="28" borderId="81" xfId="41" applyNumberFormat="1" applyFont="1" applyFill="1" applyBorder="1" applyAlignment="1">
      <alignment horizontal="center" vertical="center"/>
    </xf>
    <xf numFmtId="177" fontId="30" fillId="0" borderId="0" xfId="41" applyNumberFormat="1" applyFont="1" applyFill="1" applyBorder="1" applyAlignment="1">
      <alignment horizontal="center" vertical="center" wrapText="1"/>
    </xf>
    <xf numFmtId="181" fontId="30" fillId="28" borderId="81" xfId="41" applyNumberFormat="1" applyFont="1" applyFill="1" applyBorder="1" applyAlignment="1">
      <alignment horizontal="center" vertical="center"/>
    </xf>
    <xf numFmtId="0" fontId="30" fillId="0" borderId="0" xfId="41" applyFont="1" applyFill="1" applyBorder="1" applyAlignment="1">
      <alignment vertical="center"/>
    </xf>
    <xf numFmtId="177" fontId="30" fillId="0" borderId="0" xfId="41" applyNumberFormat="1" applyFont="1" applyFill="1" applyBorder="1" applyAlignment="1">
      <alignment vertical="center" wrapText="1"/>
    </xf>
    <xf numFmtId="181" fontId="36" fillId="0" borderId="0" xfId="41" applyNumberFormat="1" applyFont="1" applyFill="1" applyAlignment="1">
      <alignment vertical="center"/>
    </xf>
    <xf numFmtId="177" fontId="32" fillId="0" borderId="0" xfId="41" applyNumberFormat="1" applyFont="1" applyFill="1" applyAlignment="1">
      <alignment horizontal="right" vertical="center" shrinkToFit="1"/>
    </xf>
    <xf numFmtId="177" fontId="30" fillId="0" borderId="0" xfId="41" applyNumberFormat="1" applyFont="1" applyFill="1" applyAlignment="1">
      <alignment horizontal="center" vertical="center"/>
    </xf>
    <xf numFmtId="0" fontId="6" fillId="0" borderId="87" xfId="41" applyFont="1" applyFill="1" applyBorder="1" applyAlignment="1">
      <alignment vertical="center" shrinkToFit="1"/>
    </xf>
    <xf numFmtId="0" fontId="34" fillId="0" borderId="0" xfId="41" applyFont="1" applyFill="1" applyBorder="1" applyAlignment="1">
      <alignment vertical="center"/>
    </xf>
    <xf numFmtId="176" fontId="30" fillId="0" borderId="0" xfId="41" applyNumberFormat="1" applyFont="1" applyFill="1" applyBorder="1" applyAlignment="1">
      <alignment vertical="center"/>
    </xf>
    <xf numFmtId="0" fontId="6" fillId="0" borderId="0" xfId="41" applyFont="1" applyFill="1" applyBorder="1" applyAlignment="1">
      <alignment vertical="center"/>
    </xf>
    <xf numFmtId="0" fontId="34" fillId="0" borderId="0" xfId="41" applyFont="1" applyFill="1" applyAlignment="1">
      <alignment vertical="center"/>
    </xf>
    <xf numFmtId="0" fontId="6" fillId="0" borderId="0" xfId="41" applyFont="1" applyFill="1" applyAlignment="1">
      <alignment vertical="center" shrinkToFit="1"/>
    </xf>
    <xf numFmtId="176" fontId="30" fillId="0" borderId="0" xfId="41" applyNumberFormat="1" applyFont="1" applyFill="1" applyAlignment="1">
      <alignment vertical="center"/>
    </xf>
    <xf numFmtId="177" fontId="6" fillId="0" borderId="0" xfId="41" applyNumberFormat="1" applyFont="1" applyFill="1" applyAlignment="1">
      <alignment vertical="center" wrapText="1"/>
    </xf>
    <xf numFmtId="181" fontId="38" fillId="0" borderId="0" xfId="41" applyNumberFormat="1" applyFont="1" applyFill="1" applyBorder="1" applyAlignment="1">
      <alignment vertical="center"/>
    </xf>
    <xf numFmtId="177" fontId="30" fillId="0" borderId="0" xfId="41" applyNumberFormat="1" applyFont="1" applyFill="1" applyBorder="1" applyAlignment="1">
      <alignment horizontal="left" vertical="center" wrapText="1"/>
    </xf>
    <xf numFmtId="0" fontId="51" fillId="0" borderId="0" xfId="42" applyFont="1" applyFill="1" applyBorder="1" applyAlignment="1">
      <alignment vertical="center"/>
    </xf>
    <xf numFmtId="0" fontId="52" fillId="0" borderId="0" xfId="42" applyFont="1" applyFill="1" applyBorder="1" applyAlignment="1">
      <alignment vertical="center"/>
    </xf>
    <xf numFmtId="0" fontId="51" fillId="0" borderId="0" xfId="42" applyFont="1" applyFill="1" applyBorder="1" applyAlignment="1">
      <alignment horizontal="right" vertical="center"/>
    </xf>
    <xf numFmtId="0" fontId="53" fillId="0" borderId="0" xfId="42" applyFont="1" applyFill="1" applyBorder="1" applyAlignment="1">
      <alignment vertical="center"/>
    </xf>
    <xf numFmtId="0" fontId="54" fillId="0" borderId="0" xfId="42" applyFont="1" applyFill="1" applyBorder="1" applyAlignment="1">
      <alignment vertical="center"/>
    </xf>
    <xf numFmtId="0" fontId="54" fillId="0" borderId="0" xfId="42" applyFont="1" applyFill="1" applyBorder="1" applyAlignment="1">
      <alignment horizontal="right" vertical="center"/>
    </xf>
    <xf numFmtId="0" fontId="55" fillId="0" borderId="0" xfId="42" applyFont="1" applyFill="1" applyBorder="1" applyAlignment="1">
      <alignment vertical="center"/>
    </xf>
    <xf numFmtId="0" fontId="55" fillId="0" borderId="0" xfId="42" applyFont="1" applyFill="1" applyBorder="1" applyAlignment="1">
      <alignment horizontal="right" vertical="center"/>
    </xf>
    <xf numFmtId="0" fontId="56" fillId="0" borderId="0" xfId="42" applyFont="1" applyFill="1" applyBorder="1" applyAlignment="1">
      <alignment vertical="center"/>
    </xf>
    <xf numFmtId="0" fontId="60" fillId="0" borderId="0" xfId="42" applyFont="1" applyFill="1" applyBorder="1" applyAlignment="1">
      <alignment horizontal="distributed" vertical="center" indent="20"/>
    </xf>
    <xf numFmtId="0" fontId="61" fillId="0" borderId="0" xfId="42" applyFont="1" applyFill="1" applyBorder="1" applyAlignment="1">
      <alignment vertical="center"/>
    </xf>
    <xf numFmtId="0" fontId="62" fillId="0" borderId="0" xfId="42" applyFont="1" applyFill="1" applyBorder="1" applyAlignment="1">
      <alignment vertical="center"/>
    </xf>
    <xf numFmtId="0" fontId="61" fillId="0" borderId="0" xfId="42" applyFont="1" applyFill="1" applyBorder="1" applyAlignment="1">
      <alignment horizontal="center" vertical="center"/>
    </xf>
    <xf numFmtId="0" fontId="61" fillId="0" borderId="0" xfId="42" applyFont="1" applyFill="1" applyBorder="1" applyAlignment="1"/>
    <xf numFmtId="0" fontId="65" fillId="0" borderId="0" xfId="42" applyFont="1" applyFill="1" applyBorder="1" applyAlignment="1">
      <alignment horizontal="left"/>
    </xf>
    <xf numFmtId="0" fontId="64" fillId="0" borderId="0" xfId="42" applyFont="1" applyFill="1" applyBorder="1" applyAlignment="1">
      <alignment vertical="center"/>
    </xf>
    <xf numFmtId="0" fontId="64" fillId="0" borderId="0" xfId="42" applyFont="1" applyFill="1" applyBorder="1" applyAlignment="1"/>
    <xf numFmtId="0" fontId="66" fillId="0" borderId="0" xfId="42" applyFont="1" applyFill="1" applyBorder="1" applyAlignment="1"/>
    <xf numFmtId="0" fontId="62" fillId="0" borderId="0" xfId="42" applyFont="1" applyFill="1" applyBorder="1" applyAlignment="1"/>
    <xf numFmtId="0" fontId="67" fillId="0" borderId="0" xfId="42" applyFont="1" applyFill="1" applyBorder="1" applyAlignment="1">
      <alignment horizontal="distributed" vertical="center" indent="10"/>
    </xf>
    <xf numFmtId="0" fontId="53" fillId="0" borderId="67" xfId="42" applyFont="1" applyFill="1" applyBorder="1" applyAlignment="1">
      <alignment vertical="center"/>
    </xf>
    <xf numFmtId="0" fontId="53" fillId="0" borderId="68" xfId="42" applyFont="1" applyFill="1" applyBorder="1" applyAlignment="1">
      <alignment vertical="center"/>
    </xf>
    <xf numFmtId="0" fontId="51" fillId="0" borderId="68" xfId="42" applyFont="1" applyFill="1" applyBorder="1" applyAlignment="1">
      <alignment vertical="center"/>
    </xf>
    <xf numFmtId="0" fontId="53" fillId="0" borderId="19" xfId="42" applyFont="1" applyFill="1" applyBorder="1" applyAlignment="1">
      <alignment vertical="center"/>
    </xf>
    <xf numFmtId="0" fontId="53" fillId="0" borderId="20" xfId="42" applyFont="1" applyFill="1" applyBorder="1" applyAlignment="1">
      <alignment vertical="center"/>
    </xf>
    <xf numFmtId="0" fontId="51" fillId="0" borderId="20" xfId="42" applyFont="1" applyFill="1" applyBorder="1" applyAlignment="1">
      <alignment vertical="center"/>
    </xf>
    <xf numFmtId="0" fontId="53" fillId="0" borderId="0" xfId="0" applyFont="1" applyBorder="1" applyAlignment="1">
      <alignment horizontal="left" vertical="center" wrapText="1"/>
    </xf>
    <xf numFmtId="0" fontId="53" fillId="0" borderId="0" xfId="42" applyFont="1" applyFill="1" applyBorder="1" applyAlignment="1">
      <alignment horizontal="center" vertical="center" wrapText="1"/>
    </xf>
    <xf numFmtId="0" fontId="53" fillId="0" borderId="0" xfId="42" applyFont="1" applyFill="1" applyBorder="1" applyAlignment="1">
      <alignment horizontal="center" vertical="center"/>
    </xf>
    <xf numFmtId="0" fontId="68" fillId="0" borderId="0" xfId="42" applyFont="1" applyFill="1" applyBorder="1" applyAlignment="1">
      <alignment vertical="center"/>
    </xf>
    <xf numFmtId="0" fontId="68" fillId="0" borderId="0" xfId="42" applyFont="1" applyFill="1" applyBorder="1" applyAlignment="1">
      <alignment horizontal="right" vertical="center"/>
    </xf>
    <xf numFmtId="0" fontId="68" fillId="0" borderId="0" xfId="42" applyFont="1" applyFill="1" applyBorder="1" applyAlignment="1">
      <alignment horizontal="left" vertical="center"/>
    </xf>
    <xf numFmtId="0" fontId="68" fillId="0" borderId="0" xfId="42" applyFont="1" applyFill="1" applyBorder="1" applyAlignment="1">
      <alignment vertical="center" wrapText="1"/>
    </xf>
    <xf numFmtId="0" fontId="51" fillId="0" borderId="0" xfId="42" applyFont="1" applyFill="1" applyBorder="1" applyAlignment="1">
      <alignment vertical="center" wrapText="1"/>
    </xf>
    <xf numFmtId="0" fontId="51" fillId="0" borderId="0" xfId="42" applyFont="1" applyFill="1" applyBorder="1" applyAlignment="1">
      <alignment horizontal="center" vertical="center"/>
    </xf>
    <xf numFmtId="0" fontId="51" fillId="24" borderId="0" xfId="42" applyFont="1" applyFill="1" applyBorder="1" applyAlignment="1">
      <alignment vertical="center"/>
    </xf>
    <xf numFmtId="0" fontId="56" fillId="0" borderId="26" xfId="42" applyFont="1" applyFill="1" applyBorder="1" applyAlignment="1">
      <alignment vertical="center"/>
    </xf>
    <xf numFmtId="0" fontId="56" fillId="0" borderId="51" xfId="42" applyFont="1" applyFill="1" applyBorder="1" applyAlignment="1">
      <alignment vertical="center"/>
    </xf>
    <xf numFmtId="0" fontId="51" fillId="0" borderId="0" xfId="42" applyFont="1" applyFill="1" applyBorder="1" applyAlignment="1">
      <alignment vertical="center"/>
    </xf>
    <xf numFmtId="0" fontId="53" fillId="0" borderId="63" xfId="42" applyFont="1" applyFill="1" applyBorder="1" applyAlignment="1">
      <alignment vertical="center"/>
    </xf>
    <xf numFmtId="0" fontId="53" fillId="0" borderId="64" xfId="42" applyFont="1" applyFill="1" applyBorder="1" applyAlignment="1">
      <alignment vertical="center"/>
    </xf>
    <xf numFmtId="0" fontId="51" fillId="0" borderId="64" xfId="42" applyFont="1" applyFill="1" applyBorder="1" applyAlignment="1">
      <alignment vertical="center"/>
    </xf>
    <xf numFmtId="181" fontId="49" fillId="0" borderId="0" xfId="41" applyNumberFormat="1" applyFont="1" applyFill="1" applyAlignment="1">
      <alignment horizontal="center" vertical="center"/>
    </xf>
    <xf numFmtId="0" fontId="6" fillId="0" borderId="124" xfId="41" applyFont="1" applyFill="1" applyBorder="1" applyAlignment="1">
      <alignment vertical="center" shrinkToFit="1"/>
    </xf>
    <xf numFmtId="177" fontId="32" fillId="0" borderId="128" xfId="41" applyNumberFormat="1" applyFont="1" applyFill="1" applyBorder="1" applyAlignment="1">
      <alignment horizontal="right" vertical="center" shrinkToFit="1"/>
    </xf>
    <xf numFmtId="0" fontId="30" fillId="0" borderId="76" xfId="41" applyFont="1" applyFill="1" applyBorder="1" applyAlignment="1">
      <alignment vertical="center"/>
    </xf>
    <xf numFmtId="0" fontId="30" fillId="0" borderId="77" xfId="41" applyFont="1" applyFill="1" applyBorder="1" applyAlignment="1">
      <alignment vertical="center"/>
    </xf>
    <xf numFmtId="177" fontId="32" fillId="0" borderId="76" xfId="41" applyNumberFormat="1" applyFont="1" applyFill="1" applyBorder="1" applyAlignment="1">
      <alignment horizontal="right" vertical="center" shrinkToFit="1"/>
    </xf>
    <xf numFmtId="181" fontId="49" fillId="0" borderId="77" xfId="41" applyNumberFormat="1" applyFont="1" applyFill="1" applyBorder="1" applyAlignment="1">
      <alignment horizontal="center" vertical="center" wrapText="1"/>
    </xf>
    <xf numFmtId="177" fontId="30" fillId="0" borderId="32" xfId="41" applyNumberFormat="1" applyFont="1" applyFill="1" applyBorder="1" applyAlignment="1">
      <alignment horizontal="center" vertical="center"/>
    </xf>
    <xf numFmtId="177" fontId="30" fillId="0" borderId="35" xfId="41" applyNumberFormat="1" applyFont="1" applyFill="1" applyBorder="1" applyAlignment="1">
      <alignment horizontal="center" vertical="center"/>
    </xf>
    <xf numFmtId="177" fontId="30" fillId="0" borderId="35" xfId="41" applyNumberFormat="1" applyFont="1" applyFill="1" applyBorder="1" applyAlignment="1">
      <alignment vertical="center"/>
    </xf>
    <xf numFmtId="177" fontId="30" fillId="0" borderId="0" xfId="41" applyNumberFormat="1" applyFont="1" applyFill="1" applyBorder="1" applyAlignment="1">
      <alignment horizontal="center" vertical="center"/>
    </xf>
    <xf numFmtId="177" fontId="32" fillId="0" borderId="31" xfId="41" applyNumberFormat="1" applyFont="1" applyFill="1" applyBorder="1" applyAlignment="1">
      <alignment vertical="center" shrinkToFit="1"/>
    </xf>
    <xf numFmtId="177" fontId="32" fillId="0" borderId="0" xfId="41" applyNumberFormat="1" applyFont="1" applyFill="1" applyBorder="1" applyAlignment="1">
      <alignment vertical="center" shrinkToFit="1"/>
    </xf>
    <xf numFmtId="177" fontId="32" fillId="0" borderId="32" xfId="41" applyNumberFormat="1" applyFont="1" applyFill="1" applyBorder="1" applyAlignment="1">
      <alignment vertical="center" shrinkToFit="1"/>
    </xf>
    <xf numFmtId="177" fontId="32" fillId="0" borderId="35" xfId="41" applyNumberFormat="1" applyFont="1" applyFill="1" applyBorder="1" applyAlignment="1">
      <alignment vertical="center" shrinkToFit="1"/>
    </xf>
    <xf numFmtId="177" fontId="32" fillId="0" borderId="0" xfId="41" applyNumberFormat="1" applyFont="1" applyFill="1" applyBorder="1" applyAlignment="1">
      <alignment horizontal="right" vertical="center" shrinkToFit="1"/>
    </xf>
    <xf numFmtId="181" fontId="49" fillId="0" borderId="59" xfId="41" applyNumberFormat="1" applyFont="1" applyFill="1" applyBorder="1" applyAlignment="1">
      <alignment horizontal="center" vertical="center" wrapText="1"/>
    </xf>
    <xf numFmtId="181" fontId="49" fillId="0" borderId="36" xfId="41" applyNumberFormat="1" applyFont="1" applyFill="1" applyBorder="1" applyAlignment="1">
      <alignment horizontal="center" vertical="center" wrapText="1"/>
    </xf>
    <xf numFmtId="177" fontId="32" fillId="0" borderId="35" xfId="41" applyNumberFormat="1" applyFont="1" applyFill="1" applyBorder="1" applyAlignment="1">
      <alignment horizontal="right" vertical="center" shrinkToFit="1"/>
    </xf>
    <xf numFmtId="177" fontId="32" fillId="0" borderId="75" xfId="41" applyNumberFormat="1" applyFont="1" applyFill="1" applyBorder="1" applyAlignment="1">
      <alignment horizontal="left" vertical="center"/>
    </xf>
    <xf numFmtId="0" fontId="35" fillId="0" borderId="0" xfId="41" applyFont="1" applyFill="1" applyAlignment="1">
      <alignment horizontal="left" vertical="top" wrapText="1"/>
    </xf>
    <xf numFmtId="177" fontId="32" fillId="0" borderId="0" xfId="41" applyNumberFormat="1" applyFont="1" applyFill="1" applyAlignment="1">
      <alignment horizontal="left" vertical="center"/>
    </xf>
    <xf numFmtId="0" fontId="25" fillId="0" borderId="78" xfId="46" applyFont="1" applyFill="1" applyBorder="1" applyAlignment="1">
      <alignment vertical="center"/>
    </xf>
    <xf numFmtId="0" fontId="3" fillId="0" borderId="78" xfId="46" applyFont="1" applyFill="1" applyBorder="1" applyAlignment="1">
      <alignment vertical="center"/>
    </xf>
    <xf numFmtId="0" fontId="25" fillId="0" borderId="78" xfId="46" applyFont="1" applyFill="1" applyBorder="1" applyAlignment="1">
      <alignment vertical="center" wrapText="1"/>
    </xf>
    <xf numFmtId="0" fontId="3" fillId="0" borderId="78" xfId="46" applyFont="1" applyFill="1" applyBorder="1" applyAlignment="1">
      <alignment vertical="center" wrapText="1"/>
    </xf>
    <xf numFmtId="0" fontId="51" fillId="0" borderId="0" xfId="42" applyFont="1" applyFill="1" applyBorder="1" applyAlignment="1">
      <alignment vertical="center"/>
    </xf>
    <xf numFmtId="0" fontId="51" fillId="24" borderId="31" xfId="42" applyFont="1" applyFill="1" applyBorder="1" applyAlignment="1">
      <alignment vertical="center"/>
    </xf>
    <xf numFmtId="0" fontId="51" fillId="24" borderId="0" xfId="42" applyFont="1" applyFill="1" applyBorder="1" applyAlignment="1">
      <alignment vertical="center"/>
    </xf>
    <xf numFmtId="0" fontId="51" fillId="24" borderId="59" xfId="42" applyFont="1" applyFill="1" applyBorder="1" applyAlignment="1">
      <alignment vertical="center"/>
    </xf>
    <xf numFmtId="0" fontId="50" fillId="24" borderId="0" xfId="42" applyFont="1" applyFill="1" applyBorder="1" applyAlignment="1">
      <alignment vertical="center"/>
    </xf>
    <xf numFmtId="0" fontId="51" fillId="0" borderId="35" xfId="42" applyFont="1" applyFill="1" applyBorder="1" applyAlignment="1">
      <alignment vertical="center"/>
    </xf>
    <xf numFmtId="0" fontId="69" fillId="24" borderId="0" xfId="42" applyFont="1" applyFill="1" applyBorder="1" applyAlignment="1">
      <alignment vertical="center"/>
    </xf>
    <xf numFmtId="0" fontId="69" fillId="24" borderId="0" xfId="42" applyFont="1" applyFill="1" applyBorder="1" applyAlignment="1">
      <alignment vertical="center" wrapText="1"/>
    </xf>
    <xf numFmtId="0" fontId="51" fillId="24" borderId="0" xfId="42" applyFont="1" applyFill="1" applyBorder="1" applyAlignment="1">
      <alignment vertical="center" wrapText="1"/>
    </xf>
    <xf numFmtId="0" fontId="51" fillId="24" borderId="0" xfId="42" applyFont="1" applyFill="1" applyBorder="1" applyAlignment="1">
      <alignment horizontal="center" vertical="center"/>
    </xf>
    <xf numFmtId="0" fontId="51" fillId="0" borderId="75" xfId="42" applyFont="1" applyFill="1" applyBorder="1" applyAlignment="1">
      <alignment vertical="center"/>
    </xf>
    <xf numFmtId="0" fontId="51" fillId="0" borderId="76" xfId="42" applyFont="1" applyFill="1" applyBorder="1" applyAlignment="1">
      <alignment vertical="center"/>
    </xf>
    <xf numFmtId="0" fontId="51" fillId="0" borderId="76" xfId="42" applyFont="1" applyFill="1" applyBorder="1" applyAlignment="1">
      <alignment vertical="center" wrapText="1"/>
    </xf>
    <xf numFmtId="0" fontId="51" fillId="0" borderId="76" xfId="42" applyFont="1" applyFill="1" applyBorder="1" applyAlignment="1">
      <alignment horizontal="center" vertical="center"/>
    </xf>
    <xf numFmtId="0" fontId="51" fillId="0" borderId="77" xfId="42" applyFont="1" applyFill="1" applyBorder="1" applyAlignment="1">
      <alignment vertical="center"/>
    </xf>
    <xf numFmtId="0" fontId="69" fillId="24" borderId="31" xfId="42" applyFont="1" applyFill="1" applyBorder="1" applyAlignment="1">
      <alignment vertical="center"/>
    </xf>
    <xf numFmtId="0" fontId="51" fillId="0" borderId="32" xfId="42" applyFont="1" applyFill="1" applyBorder="1" applyAlignment="1">
      <alignment vertical="center"/>
    </xf>
    <xf numFmtId="0" fontId="51" fillId="0" borderId="36" xfId="42" applyFont="1" applyFill="1" applyBorder="1" applyAlignment="1">
      <alignment vertical="center"/>
    </xf>
    <xf numFmtId="0" fontId="54" fillId="24" borderId="0" xfId="42" applyFont="1" applyFill="1" applyBorder="1" applyAlignment="1">
      <alignment vertical="center"/>
    </xf>
    <xf numFmtId="0" fontId="25" fillId="0" borderId="78" xfId="46" applyFont="1" applyFill="1" applyBorder="1" applyAlignment="1">
      <alignment horizontal="left" vertical="center" wrapText="1"/>
    </xf>
    <xf numFmtId="0" fontId="81" fillId="0" borderId="0" xfId="41" applyFont="1" applyFill="1" applyBorder="1" applyAlignment="1">
      <alignment vertical="center"/>
    </xf>
    <xf numFmtId="0" fontId="3" fillId="0" borderId="78" xfId="46" applyFill="1" applyBorder="1" applyAlignment="1">
      <alignment horizontal="left" vertical="center" wrapText="1"/>
    </xf>
    <xf numFmtId="0" fontId="29" fillId="0" borderId="0" xfId="41" applyFont="1" applyFill="1" applyAlignment="1"/>
    <xf numFmtId="0" fontId="29" fillId="0" borderId="0" xfId="41" applyFont="1" applyFill="1" applyAlignment="1">
      <alignment horizontal="center"/>
    </xf>
    <xf numFmtId="0" fontId="29" fillId="0" borderId="0" xfId="41" applyFont="1" applyFill="1" applyAlignment="1">
      <alignment horizontal="left"/>
    </xf>
    <xf numFmtId="0" fontId="29" fillId="0" borderId="0" xfId="41" applyFont="1" applyFill="1" applyAlignment="1">
      <alignment horizontal="left" vertical="center"/>
    </xf>
    <xf numFmtId="0" fontId="29" fillId="0" borderId="0" xfId="41" applyFont="1" applyFill="1" applyBorder="1" applyAlignment="1">
      <alignment horizontal="left" vertical="center"/>
    </xf>
    <xf numFmtId="0" fontId="29" fillId="0" borderId="0" xfId="41" applyFont="1" applyFill="1" applyBorder="1" applyAlignment="1">
      <alignment horizontal="left"/>
    </xf>
    <xf numFmtId="0" fontId="29" fillId="0" borderId="12" xfId="41" applyFont="1" applyFill="1" applyBorder="1" applyAlignment="1">
      <alignment horizontal="left" vertical="center"/>
    </xf>
    <xf numFmtId="0" fontId="29" fillId="0" borderId="62" xfId="41" applyFont="1" applyFill="1" applyBorder="1" applyAlignment="1">
      <alignment horizontal="left" vertical="center"/>
    </xf>
    <xf numFmtId="0" fontId="29" fillId="0" borderId="0" xfId="41" applyFont="1" applyFill="1" applyBorder="1" applyAlignment="1">
      <alignment horizontal="center" vertical="center"/>
    </xf>
    <xf numFmtId="0" fontId="29" fillId="0" borderId="13" xfId="41" applyFont="1" applyFill="1" applyBorder="1" applyAlignment="1">
      <alignment horizontal="left" vertical="center"/>
    </xf>
    <xf numFmtId="0" fontId="29" fillId="0" borderId="61" xfId="41" applyFont="1" applyFill="1" applyBorder="1" applyAlignment="1">
      <alignment horizontal="left" vertical="center"/>
    </xf>
    <xf numFmtId="0" fontId="29" fillId="0" borderId="128" xfId="41" applyFont="1" applyFill="1" applyBorder="1" applyAlignment="1">
      <alignment horizontal="left" vertical="center"/>
    </xf>
    <xf numFmtId="0" fontId="29" fillId="0" borderId="127" xfId="41" applyFont="1" applyFill="1" applyBorder="1" applyAlignment="1">
      <alignment horizontal="left" vertical="center"/>
    </xf>
    <xf numFmtId="0" fontId="29" fillId="0" borderId="125" xfId="41" applyFont="1" applyFill="1" applyBorder="1" applyAlignment="1">
      <alignment horizontal="left" vertical="center"/>
    </xf>
    <xf numFmtId="0" fontId="29" fillId="0" borderId="125" xfId="41" applyFont="1" applyFill="1" applyBorder="1" applyAlignment="1">
      <alignment vertical="center"/>
    </xf>
    <xf numFmtId="0" fontId="29" fillId="0" borderId="0" xfId="41" applyFont="1" applyFill="1" applyAlignment="1">
      <alignment horizontal="right" vertical="center"/>
    </xf>
    <xf numFmtId="0" fontId="29" fillId="0" borderId="0" xfId="41" applyFont="1" applyFill="1" applyAlignment="1">
      <alignment horizontal="center" vertical="center"/>
    </xf>
    <xf numFmtId="0" fontId="29" fillId="0" borderId="124" xfId="41" applyFont="1" applyFill="1" applyBorder="1" applyAlignment="1">
      <alignment horizontal="left" vertical="center"/>
    </xf>
    <xf numFmtId="0" fontId="29" fillId="0" borderId="124" xfId="41" applyFont="1" applyFill="1" applyBorder="1" applyAlignment="1"/>
    <xf numFmtId="0" fontId="29" fillId="0" borderId="125" xfId="41" applyFont="1" applyFill="1" applyBorder="1" applyAlignment="1">
      <alignment horizontal="center" vertical="center"/>
    </xf>
    <xf numFmtId="0" fontId="29" fillId="0" borderId="79" xfId="41" applyFont="1" applyFill="1" applyBorder="1" applyAlignment="1"/>
    <xf numFmtId="0" fontId="29" fillId="0" borderId="128" xfId="41" applyFont="1" applyFill="1" applyBorder="1" applyAlignment="1">
      <alignment horizontal="right" vertical="center"/>
    </xf>
    <xf numFmtId="0" fontId="29" fillId="0" borderId="11" xfId="41" applyFont="1" applyFill="1" applyBorder="1" applyAlignment="1">
      <alignment horizontal="left" vertical="center"/>
    </xf>
    <xf numFmtId="0" fontId="29" fillId="0" borderId="127" xfId="41" applyFont="1" applyFill="1" applyBorder="1" applyAlignment="1">
      <alignment horizontal="center" vertical="center"/>
    </xf>
    <xf numFmtId="0" fontId="29" fillId="0" borderId="128" xfId="41" applyFont="1" applyFill="1" applyBorder="1" applyAlignment="1">
      <alignment horizontal="center" vertical="center"/>
    </xf>
    <xf numFmtId="0" fontId="29" fillId="0" borderId="11" xfId="41" applyFont="1" applyFill="1" applyBorder="1" applyAlignment="1">
      <alignment horizontal="center" vertical="center"/>
    </xf>
    <xf numFmtId="0" fontId="29" fillId="0" borderId="60" xfId="41" applyFont="1" applyFill="1" applyBorder="1" applyAlignment="1">
      <alignment horizontal="left" vertical="center"/>
    </xf>
    <xf numFmtId="0" fontId="80" fillId="0" borderId="58" xfId="41" applyFont="1" applyFill="1" applyBorder="1" applyAlignment="1">
      <alignment horizontal="center" vertical="center"/>
    </xf>
    <xf numFmtId="0" fontId="29" fillId="0" borderId="79" xfId="41" applyFont="1" applyFill="1" applyBorder="1" applyAlignment="1">
      <alignment horizontal="center" vertical="center"/>
    </xf>
    <xf numFmtId="0" fontId="29" fillId="0" borderId="61" xfId="41" applyFont="1" applyFill="1" applyBorder="1" applyAlignment="1">
      <alignment horizontal="center" vertical="center"/>
    </xf>
    <xf numFmtId="0" fontId="29" fillId="0" borderId="60" xfId="41" applyFont="1" applyFill="1" applyBorder="1" applyAlignment="1">
      <alignment horizontal="center" vertical="center"/>
    </xf>
    <xf numFmtId="0" fontId="80" fillId="0" borderId="0" xfId="41" applyFont="1" applyFill="1" applyBorder="1" applyAlignment="1">
      <alignment horizontal="left" vertical="center" wrapText="1"/>
    </xf>
    <xf numFmtId="0" fontId="29" fillId="0" borderId="0" xfId="41" applyFont="1" applyFill="1" applyBorder="1" applyAlignment="1">
      <alignment horizontal="left" vertical="top"/>
    </xf>
    <xf numFmtId="0" fontId="29" fillId="0" borderId="0" xfId="41" applyFont="1" applyFill="1" applyAlignment="1">
      <alignment horizontal="left" vertical="top"/>
    </xf>
    <xf numFmtId="0" fontId="80" fillId="0" borderId="0" xfId="41" applyFont="1" applyFill="1" applyBorder="1" applyAlignment="1"/>
    <xf numFmtId="0" fontId="80" fillId="0" borderId="0" xfId="41" applyFont="1" applyFill="1" applyAlignment="1"/>
    <xf numFmtId="0" fontId="80" fillId="0" borderId="0" xfId="41" applyFont="1" applyFill="1" applyBorder="1" applyAlignment="1">
      <alignment horizontal="left" vertical="center"/>
    </xf>
    <xf numFmtId="0" fontId="80" fillId="0" borderId="0" xfId="41" applyFont="1" applyFill="1" applyBorder="1" applyAlignment="1">
      <alignment horizontal="left"/>
    </xf>
    <xf numFmtId="0" fontId="80" fillId="0" borderId="0" xfId="41" applyFont="1" applyFill="1" applyAlignment="1">
      <alignment horizontal="left"/>
    </xf>
    <xf numFmtId="0" fontId="29" fillId="0" borderId="0" xfId="41" applyFont="1" applyFill="1" applyBorder="1" applyAlignment="1">
      <alignment horizontal="center"/>
    </xf>
    <xf numFmtId="0" fontId="29" fillId="0" borderId="0" xfId="41" applyFont="1" applyFill="1" applyBorder="1" applyAlignment="1"/>
    <xf numFmtId="0" fontId="29" fillId="0" borderId="0" xfId="41" applyFont="1" applyAlignment="1">
      <alignment horizontal="left" vertical="center"/>
    </xf>
    <xf numFmtId="0" fontId="29" fillId="0" borderId="0" xfId="41" applyFont="1" applyAlignment="1">
      <alignment horizontal="right" vertical="center"/>
    </xf>
    <xf numFmtId="0" fontId="29" fillId="0" borderId="124" xfId="41" applyFont="1" applyBorder="1" applyAlignment="1">
      <alignment horizontal="center" vertical="center"/>
    </xf>
    <xf numFmtId="0" fontId="29" fillId="0" borderId="125" xfId="41" applyFont="1" applyBorder="1" applyAlignment="1">
      <alignment vertical="center"/>
    </xf>
    <xf numFmtId="0" fontId="29" fillId="0" borderId="0" xfId="41" applyFont="1" applyAlignment="1">
      <alignment horizontal="center" vertical="center"/>
    </xf>
    <xf numFmtId="0" fontId="73" fillId="0" borderId="125" xfId="41" applyFont="1" applyBorder="1" applyAlignment="1">
      <alignment vertical="center"/>
    </xf>
    <xf numFmtId="0" fontId="73" fillId="0" borderId="79" xfId="41" applyFont="1" applyBorder="1" applyAlignment="1">
      <alignment vertical="center"/>
    </xf>
    <xf numFmtId="0" fontId="29" fillId="0" borderId="0" xfId="41" applyFont="1"/>
    <xf numFmtId="0" fontId="29" fillId="0" borderId="128" xfId="41" applyFont="1" applyBorder="1" applyAlignment="1">
      <alignment horizontal="left" vertical="center"/>
    </xf>
    <xf numFmtId="0" fontId="29" fillId="0" borderId="128" xfId="41" applyFont="1" applyBorder="1" applyAlignment="1">
      <alignment vertical="center"/>
    </xf>
    <xf numFmtId="0" fontId="73" fillId="0" borderId="128" xfId="41" applyFont="1" applyBorder="1" applyAlignment="1">
      <alignment vertical="center"/>
    </xf>
    <xf numFmtId="0" fontId="73" fillId="0" borderId="11" xfId="41" applyFont="1" applyBorder="1" applyAlignment="1">
      <alignment vertical="center"/>
    </xf>
    <xf numFmtId="0" fontId="29" fillId="0" borderId="62" xfId="41" applyFont="1" applyBorder="1" applyAlignment="1">
      <alignment horizontal="center" vertical="center"/>
    </xf>
    <xf numFmtId="0" fontId="29" fillId="0" borderId="12" xfId="41" applyFont="1" applyBorder="1" applyAlignment="1">
      <alignment horizontal="left" vertical="center"/>
    </xf>
    <xf numFmtId="0" fontId="29" fillId="0" borderId="12" xfId="41" applyFont="1" applyBorder="1" applyAlignment="1">
      <alignment vertical="center"/>
    </xf>
    <xf numFmtId="0" fontId="73" fillId="0" borderId="12" xfId="41" applyFont="1" applyBorder="1" applyAlignment="1">
      <alignment vertical="center"/>
    </xf>
    <xf numFmtId="0" fontId="73" fillId="0" borderId="13" xfId="41" applyFont="1" applyBorder="1" applyAlignment="1">
      <alignment vertical="center"/>
    </xf>
    <xf numFmtId="0" fontId="29" fillId="0" borderId="0" xfId="41" applyFont="1" applyAlignment="1">
      <alignment vertical="center"/>
    </xf>
    <xf numFmtId="0" fontId="29" fillId="0" borderId="127" xfId="41" applyFont="1" applyBorder="1" applyAlignment="1">
      <alignment horizontal="left" vertical="center"/>
    </xf>
    <xf numFmtId="0" fontId="29" fillId="0" borderId="61" xfId="41" applyFont="1" applyBorder="1" applyAlignment="1">
      <alignment horizontal="left" vertical="center"/>
    </xf>
    <xf numFmtId="182" fontId="29" fillId="0" borderId="61" xfId="41" applyNumberFormat="1" applyFont="1" applyBorder="1" applyAlignment="1">
      <alignment horizontal="center" vertical="center"/>
    </xf>
    <xf numFmtId="0" fontId="83" fillId="0" borderId="0" xfId="41" applyFont="1" applyAlignment="1">
      <alignment horizontal="center" vertical="center"/>
    </xf>
    <xf numFmtId="0" fontId="29" fillId="0" borderId="60" xfId="41" applyFont="1" applyBorder="1" applyAlignment="1">
      <alignment vertical="center"/>
    </xf>
    <xf numFmtId="0" fontId="29" fillId="0" borderId="58" xfId="41" applyFont="1" applyBorder="1" applyAlignment="1">
      <alignment horizontal="center" vertical="center"/>
    </xf>
    <xf numFmtId="0" fontId="29" fillId="0" borderId="125" xfId="41" applyFont="1" applyBorder="1" applyAlignment="1">
      <alignment horizontal="left" vertical="center"/>
    </xf>
    <xf numFmtId="0" fontId="29" fillId="0" borderId="79" xfId="41" applyFont="1" applyBorder="1" applyAlignment="1">
      <alignment horizontal="left" vertical="center"/>
    </xf>
    <xf numFmtId="0" fontId="29" fillId="0" borderId="61" xfId="41" applyFont="1" applyBorder="1" applyAlignment="1">
      <alignment vertical="center"/>
    </xf>
    <xf numFmtId="0" fontId="80" fillId="0" borderId="0" xfId="41" applyFont="1" applyAlignment="1">
      <alignment horizontal="center" vertical="center"/>
    </xf>
    <xf numFmtId="0" fontId="73" fillId="0" borderId="125" xfId="41" applyFont="1" applyBorder="1" applyAlignment="1">
      <alignment horizontal="left" vertical="center"/>
    </xf>
    <xf numFmtId="0" fontId="29" fillId="0" borderId="13" xfId="41" applyFont="1" applyBorder="1" applyAlignment="1">
      <alignment horizontal="left" vertical="center"/>
    </xf>
    <xf numFmtId="182" fontId="29" fillId="0" borderId="0" xfId="41" applyNumberFormat="1" applyFont="1" applyAlignment="1">
      <alignment vertical="center"/>
    </xf>
    <xf numFmtId="0" fontId="29" fillId="0" borderId="62" xfId="41" applyFont="1" applyBorder="1" applyAlignment="1">
      <alignment horizontal="left" vertical="center"/>
    </xf>
    <xf numFmtId="182" fontId="29" fillId="0" borderId="12" xfId="41" applyNumberFormat="1" applyFont="1" applyBorder="1" applyAlignment="1">
      <alignment vertical="center"/>
    </xf>
    <xf numFmtId="0" fontId="29" fillId="0" borderId="13" xfId="41" applyFont="1" applyBorder="1" applyAlignment="1">
      <alignment vertical="center"/>
    </xf>
    <xf numFmtId="0" fontId="29" fillId="0" borderId="0" xfId="41" applyFont="1" applyAlignment="1">
      <alignment horizontal="center" vertical="center" wrapText="1"/>
    </xf>
    <xf numFmtId="0" fontId="29" fillId="0" borderId="11" xfId="41" applyFont="1" applyBorder="1" applyAlignment="1">
      <alignment vertical="center"/>
    </xf>
    <xf numFmtId="0" fontId="74" fillId="0" borderId="60" xfId="41" applyFont="1" applyBorder="1" applyAlignment="1">
      <alignment vertical="center" shrinkToFit="1"/>
    </xf>
    <xf numFmtId="0" fontId="29" fillId="0" borderId="82" xfId="41" applyFont="1" applyBorder="1" applyAlignment="1">
      <alignment horizontal="center" vertical="center"/>
    </xf>
    <xf numFmtId="0" fontId="73" fillId="0" borderId="62" xfId="41" applyFont="1" applyBorder="1" applyAlignment="1">
      <alignment horizontal="left" vertical="center"/>
    </xf>
    <xf numFmtId="0" fontId="76" fillId="0" borderId="0" xfId="41" applyFont="1" applyAlignment="1">
      <alignment vertical="top"/>
    </xf>
    <xf numFmtId="0" fontId="29" fillId="0" borderId="12" xfId="41" applyFont="1" applyBorder="1"/>
    <xf numFmtId="0" fontId="29" fillId="0" borderId="128" xfId="41" applyFont="1" applyBorder="1"/>
    <xf numFmtId="0" fontId="29" fillId="0" borderId="0" xfId="41" applyFont="1" applyAlignment="1">
      <alignment horizontal="center"/>
    </xf>
    <xf numFmtId="0" fontId="52" fillId="0" borderId="0" xfId="42" applyFont="1" applyFill="1" applyBorder="1" applyAlignment="1">
      <alignment horizontal="center" vertical="center" wrapText="1"/>
    </xf>
    <xf numFmtId="0" fontId="53" fillId="0" borderId="31" xfId="42" applyFont="1" applyFill="1" applyBorder="1" applyAlignment="1">
      <alignment horizontal="center" vertical="center"/>
    </xf>
    <xf numFmtId="0" fontId="53" fillId="0" borderId="60" xfId="42" applyFont="1" applyFill="1" applyBorder="1" applyAlignment="1">
      <alignment horizontal="center" vertical="center"/>
    </xf>
    <xf numFmtId="0" fontId="53" fillId="0" borderId="33" xfId="42" applyFont="1" applyFill="1" applyBorder="1" applyAlignment="1">
      <alignment horizontal="center" vertical="center"/>
    </xf>
    <xf numFmtId="0" fontId="51" fillId="0" borderId="0" xfId="42" applyFont="1" applyAlignment="1">
      <alignment vertical="center"/>
    </xf>
    <xf numFmtId="0" fontId="53" fillId="0" borderId="120" xfId="42" applyFont="1" applyBorder="1" applyAlignment="1">
      <alignment vertical="center"/>
    </xf>
    <xf numFmtId="0" fontId="53" fillId="0" borderId="121" xfId="42" applyFont="1" applyBorder="1" applyAlignment="1">
      <alignment vertical="center"/>
    </xf>
    <xf numFmtId="0" fontId="51" fillId="0" borderId="121" xfId="42" applyFont="1" applyBorder="1" applyAlignment="1">
      <alignment vertical="center"/>
    </xf>
    <xf numFmtId="0" fontId="53" fillId="0" borderId="61" xfId="42" applyFont="1" applyBorder="1" applyAlignment="1">
      <alignment vertical="center"/>
    </xf>
    <xf numFmtId="0" fontId="53" fillId="0" borderId="34" xfId="42" applyFont="1" applyBorder="1" applyAlignment="1">
      <alignment vertical="center"/>
    </xf>
    <xf numFmtId="0" fontId="53" fillId="0" borderId="35" xfId="42" applyFont="1" applyBorder="1" applyAlignment="1">
      <alignment vertical="center"/>
    </xf>
    <xf numFmtId="0" fontId="51" fillId="0" borderId="35" xfId="42" applyFont="1" applyBorder="1" applyAlignment="1">
      <alignment vertical="center"/>
    </xf>
    <xf numFmtId="0" fontId="53" fillId="0" borderId="122" xfId="42" applyFont="1" applyBorder="1" applyAlignment="1">
      <alignment vertical="center"/>
    </xf>
    <xf numFmtId="0" fontId="53" fillId="0" borderId="0" xfId="42" applyFont="1" applyBorder="1" applyAlignment="1">
      <alignment vertical="center"/>
    </xf>
    <xf numFmtId="0" fontId="51" fillId="0" borderId="0" xfId="42" applyFont="1" applyBorder="1" applyAlignment="1">
      <alignment vertical="center"/>
    </xf>
    <xf numFmtId="0" fontId="53" fillId="0" borderId="60" xfId="42" applyFont="1" applyBorder="1" applyAlignment="1">
      <alignment vertical="center"/>
    </xf>
    <xf numFmtId="0" fontId="51" fillId="0" borderId="60" xfId="42" applyFont="1" applyBorder="1" applyAlignment="1">
      <alignment vertical="center"/>
    </xf>
    <xf numFmtId="0" fontId="53" fillId="0" borderId="62" xfId="42" applyFont="1" applyBorder="1" applyAlignment="1">
      <alignment vertical="center"/>
    </xf>
    <xf numFmtId="0" fontId="53" fillId="0" borderId="12" xfId="42" applyFont="1" applyBorder="1" applyAlignment="1">
      <alignment vertical="center"/>
    </xf>
    <xf numFmtId="0" fontId="51" fillId="0" borderId="12" xfId="42" applyFont="1" applyBorder="1" applyAlignment="1">
      <alignment vertical="center"/>
    </xf>
    <xf numFmtId="0" fontId="53" fillId="0" borderId="13" xfId="42" applyFont="1" applyBorder="1" applyAlignment="1">
      <alignment vertical="center"/>
    </xf>
    <xf numFmtId="0" fontId="53" fillId="0" borderId="32" xfId="42" applyFont="1" applyFill="1" applyBorder="1" applyAlignment="1">
      <alignment horizontal="center" vertical="center"/>
    </xf>
    <xf numFmtId="0" fontId="53" fillId="0" borderId="33" xfId="42" applyFont="1" applyBorder="1" applyAlignment="1">
      <alignment vertical="center"/>
    </xf>
    <xf numFmtId="0" fontId="65" fillId="0" borderId="120" xfId="42" applyFont="1" applyBorder="1" applyAlignment="1">
      <alignment horizontal="left" vertical="center"/>
    </xf>
    <xf numFmtId="0" fontId="65" fillId="0" borderId="121" xfId="42" applyFont="1" applyBorder="1" applyAlignment="1">
      <alignment horizontal="left" vertical="center"/>
    </xf>
    <xf numFmtId="0" fontId="65" fillId="0" borderId="122" xfId="42" applyFont="1" applyBorder="1" applyAlignment="1">
      <alignment horizontal="left" vertical="center"/>
    </xf>
    <xf numFmtId="0" fontId="65" fillId="0" borderId="61" xfId="42" applyFont="1" applyBorder="1" applyAlignment="1">
      <alignment horizontal="left" vertical="center"/>
    </xf>
    <xf numFmtId="0" fontId="65" fillId="0" borderId="0" xfId="42" applyFont="1" applyBorder="1" applyAlignment="1">
      <alignment horizontal="left" vertical="center"/>
    </xf>
    <xf numFmtId="0" fontId="65" fillId="0" borderId="60" xfId="42" applyFont="1" applyBorder="1" applyAlignment="1">
      <alignment horizontal="left" vertical="center"/>
    </xf>
    <xf numFmtId="0" fontId="65" fillId="0" borderId="34" xfId="42" applyFont="1" applyBorder="1" applyAlignment="1">
      <alignment horizontal="left" vertical="center"/>
    </xf>
    <xf numFmtId="0" fontId="65" fillId="0" borderId="35" xfId="42" applyFont="1" applyBorder="1" applyAlignment="1">
      <alignment horizontal="left" vertical="center"/>
    </xf>
    <xf numFmtId="0" fontId="65" fillId="0" borderId="33" xfId="42" applyFont="1" applyBorder="1" applyAlignment="1">
      <alignment horizontal="left" vertical="center"/>
    </xf>
    <xf numFmtId="0" fontId="53" fillId="0" borderId="63" xfId="42" applyFont="1" applyFill="1" applyBorder="1" applyAlignment="1">
      <alignment horizontal="left" vertical="center"/>
    </xf>
    <xf numFmtId="0" fontId="53" fillId="0" borderId="64" xfId="42" applyFont="1" applyFill="1" applyBorder="1" applyAlignment="1">
      <alignment horizontal="left" vertical="center"/>
    </xf>
    <xf numFmtId="0" fontId="53" fillId="0" borderId="65" xfId="42" applyFont="1" applyFill="1" applyBorder="1" applyAlignment="1">
      <alignment horizontal="left" vertical="center"/>
    </xf>
    <xf numFmtId="0" fontId="53" fillId="0" borderId="19" xfId="42" applyFont="1" applyFill="1" applyBorder="1" applyAlignment="1">
      <alignment horizontal="left" vertical="center"/>
    </xf>
    <xf numFmtId="0" fontId="53" fillId="0" borderId="20" xfId="42" applyFont="1" applyFill="1" applyBorder="1" applyAlignment="1">
      <alignment horizontal="left" vertical="center"/>
    </xf>
    <xf numFmtId="0" fontId="53" fillId="0" borderId="123" xfId="42" applyFont="1" applyFill="1" applyBorder="1" applyAlignment="1">
      <alignment horizontal="left" vertical="center"/>
    </xf>
    <xf numFmtId="0" fontId="65" fillId="0" borderId="62" xfId="42" applyFont="1" applyBorder="1" applyAlignment="1">
      <alignment horizontal="left" vertical="center"/>
    </xf>
    <xf numFmtId="0" fontId="65" fillId="0" borderId="12" xfId="42" applyFont="1" applyBorder="1" applyAlignment="1">
      <alignment horizontal="left" vertical="center"/>
    </xf>
    <xf numFmtId="0" fontId="65" fillId="0" borderId="13" xfId="42" applyFont="1" applyBorder="1" applyAlignment="1">
      <alignment horizontal="left" vertical="center"/>
    </xf>
    <xf numFmtId="0" fontId="56" fillId="0" borderId="45" xfId="42" applyFont="1" applyFill="1" applyBorder="1" applyAlignment="1">
      <alignment horizontal="center" vertical="center"/>
    </xf>
    <xf numFmtId="0" fontId="56" fillId="0" borderId="46" xfId="42" applyFont="1" applyFill="1" applyBorder="1" applyAlignment="1">
      <alignment horizontal="center" vertical="center"/>
    </xf>
    <xf numFmtId="0" fontId="56" fillId="0" borderId="47" xfId="42" applyFont="1" applyFill="1" applyBorder="1" applyAlignment="1">
      <alignment horizontal="center" vertical="center"/>
    </xf>
    <xf numFmtId="0" fontId="59" fillId="0" borderId="48" xfId="42" applyFont="1" applyFill="1" applyBorder="1" applyAlignment="1">
      <alignment horizontal="center" vertical="center"/>
    </xf>
    <xf numFmtId="0" fontId="59" fillId="0" borderId="20" xfId="42" applyFont="1" applyFill="1" applyBorder="1" applyAlignment="1">
      <alignment horizontal="center" vertical="center"/>
    </xf>
    <xf numFmtId="0" fontId="59" fillId="0" borderId="19" xfId="42" applyFont="1" applyFill="1" applyBorder="1" applyAlignment="1">
      <alignment horizontal="center" vertical="center"/>
    </xf>
    <xf numFmtId="0" fontId="59" fillId="0" borderId="49" xfId="42" applyFont="1" applyFill="1" applyBorder="1" applyAlignment="1">
      <alignment horizontal="center" vertical="center"/>
    </xf>
    <xf numFmtId="0" fontId="63" fillId="0" borderId="0" xfId="42" applyFont="1" applyFill="1" applyBorder="1" applyAlignment="1">
      <alignment horizontal="left" wrapText="1"/>
    </xf>
    <xf numFmtId="0" fontId="64" fillId="0" borderId="0" xfId="42" applyFont="1" applyFill="1" applyBorder="1" applyAlignment="1">
      <alignment horizontal="left" wrapText="1"/>
    </xf>
    <xf numFmtId="49" fontId="55" fillId="0" borderId="53" xfId="42" applyNumberFormat="1" applyFont="1" applyFill="1" applyBorder="1" applyAlignment="1">
      <alignment horizontal="center" vertical="center"/>
    </xf>
    <xf numFmtId="0" fontId="55" fillId="0" borderId="53" xfId="42" applyNumberFormat="1" applyFont="1" applyFill="1" applyBorder="1" applyAlignment="1">
      <alignment horizontal="center" vertical="center"/>
    </xf>
    <xf numFmtId="0" fontId="55" fillId="0" borderId="53" xfId="42" applyFont="1" applyFill="1" applyBorder="1" applyAlignment="1">
      <alignment horizontal="center" vertical="center"/>
    </xf>
    <xf numFmtId="0" fontId="55" fillId="0" borderId="55" xfId="42" applyFont="1" applyFill="1" applyBorder="1" applyAlignment="1">
      <alignment horizontal="center" vertical="center"/>
    </xf>
    <xf numFmtId="0" fontId="56" fillId="0" borderId="50" xfId="42" applyFont="1" applyFill="1" applyBorder="1" applyAlignment="1">
      <alignment horizontal="center" vertical="center"/>
    </xf>
    <xf numFmtId="0" fontId="56" fillId="0" borderId="26" xfId="42" applyFont="1" applyFill="1" applyBorder="1" applyAlignment="1">
      <alignment horizontal="center" vertical="center"/>
    </xf>
    <xf numFmtId="0" fontId="56" fillId="0" borderId="27" xfId="42" applyFont="1" applyFill="1" applyBorder="1" applyAlignment="1">
      <alignment horizontal="center" vertical="center"/>
    </xf>
    <xf numFmtId="0" fontId="57" fillId="0" borderId="52" xfId="42" applyFont="1" applyFill="1" applyBorder="1" applyAlignment="1">
      <alignment horizontal="center" vertical="center"/>
    </xf>
    <xf numFmtId="0" fontId="57" fillId="0" borderId="53" xfId="42" applyFont="1" applyFill="1" applyBorder="1" applyAlignment="1">
      <alignment horizontal="center" vertical="center"/>
    </xf>
    <xf numFmtId="0" fontId="57" fillId="0" borderId="118" xfId="42" applyFont="1" applyFill="1" applyBorder="1" applyAlignment="1">
      <alignment horizontal="center" vertical="center"/>
    </xf>
    <xf numFmtId="49" fontId="55" fillId="0" borderId="54" xfId="42" applyNumberFormat="1" applyFont="1" applyFill="1" applyBorder="1" applyAlignment="1">
      <alignment horizontal="center" vertical="center"/>
    </xf>
    <xf numFmtId="0" fontId="57" fillId="0" borderId="30" xfId="42" applyFont="1" applyFill="1" applyBorder="1" applyAlignment="1">
      <alignment horizontal="center" vertical="center"/>
    </xf>
    <xf numFmtId="0" fontId="57" fillId="0" borderId="10" xfId="42" applyFont="1" applyFill="1" applyBorder="1" applyAlignment="1">
      <alignment horizontal="center" vertical="center"/>
    </xf>
    <xf numFmtId="0" fontId="57" fillId="0" borderId="11" xfId="42" applyFont="1" applyFill="1" applyBorder="1" applyAlignment="1">
      <alignment horizontal="center" vertical="center"/>
    </xf>
    <xf numFmtId="0" fontId="54" fillId="0" borderId="15" xfId="42" applyFont="1" applyFill="1" applyBorder="1" applyAlignment="1">
      <alignment horizontal="center" vertical="center"/>
    </xf>
    <xf numFmtId="0" fontId="54" fillId="0" borderId="16" xfId="42" applyFont="1" applyFill="1" applyBorder="1" applyAlignment="1">
      <alignment horizontal="center" vertical="center"/>
    </xf>
    <xf numFmtId="0" fontId="54" fillId="0" borderId="17" xfId="42" applyFont="1" applyFill="1" applyBorder="1" applyAlignment="1">
      <alignment horizontal="center" vertical="center"/>
    </xf>
    <xf numFmtId="0" fontId="57" fillId="0" borderId="32" xfId="42" applyFont="1" applyFill="1" applyBorder="1" applyAlignment="1">
      <alignment horizontal="center" vertical="center"/>
    </xf>
    <xf numFmtId="0" fontId="57" fillId="0" borderId="35" xfId="42" applyFont="1" applyFill="1" applyBorder="1" applyAlignment="1">
      <alignment horizontal="center" vertical="center"/>
    </xf>
    <xf numFmtId="0" fontId="57" fillId="0" borderId="33" xfId="42" applyFont="1" applyFill="1" applyBorder="1" applyAlignment="1">
      <alignment horizontal="center" vertical="center"/>
    </xf>
    <xf numFmtId="0" fontId="53" fillId="0" borderId="19" xfId="42" applyFont="1" applyFill="1" applyBorder="1" applyAlignment="1">
      <alignment horizontal="center" vertical="center"/>
    </xf>
    <xf numFmtId="0" fontId="53" fillId="0" borderId="20" xfId="42" applyFont="1" applyFill="1" applyBorder="1" applyAlignment="1">
      <alignment horizontal="center" vertical="center"/>
    </xf>
    <xf numFmtId="0" fontId="53" fillId="0" borderId="23" xfId="42" applyFont="1" applyFill="1" applyBorder="1" applyAlignment="1">
      <alignment horizontal="center" vertical="center"/>
    </xf>
    <xf numFmtId="0" fontId="50" fillId="0" borderId="24" xfId="42" applyFont="1" applyFill="1" applyBorder="1" applyAlignment="1">
      <alignment horizontal="center" vertical="center"/>
    </xf>
    <xf numFmtId="0" fontId="50" fillId="0" borderId="20" xfId="42" applyFont="1" applyFill="1" applyBorder="1" applyAlignment="1">
      <alignment horizontal="center" vertical="center"/>
    </xf>
    <xf numFmtId="0" fontId="50" fillId="0" borderId="25" xfId="42" applyFont="1" applyFill="1" applyBorder="1" applyAlignment="1">
      <alignment horizontal="center" vertical="center"/>
    </xf>
    <xf numFmtId="0" fontId="53" fillId="0" borderId="28" xfId="42" applyFont="1" applyFill="1" applyBorder="1" applyAlignment="1">
      <alignment horizontal="center" vertical="center"/>
    </xf>
    <xf numFmtId="0" fontId="53" fillId="0" borderId="26" xfId="42" applyFont="1" applyFill="1" applyBorder="1" applyAlignment="1">
      <alignment horizontal="center" vertical="center"/>
    </xf>
    <xf numFmtId="0" fontId="53" fillId="0" borderId="43" xfId="42" applyFont="1" applyFill="1" applyBorder="1" applyAlignment="1">
      <alignment horizontal="center" vertical="center"/>
    </xf>
    <xf numFmtId="0" fontId="50" fillId="0" borderId="44" xfId="42" applyFont="1" applyFill="1" applyBorder="1" applyAlignment="1">
      <alignment horizontal="center" vertical="center" shrinkToFit="1"/>
    </xf>
    <xf numFmtId="0" fontId="50" fillId="0" borderId="26" xfId="42" applyFont="1" applyFill="1" applyBorder="1" applyAlignment="1">
      <alignment horizontal="center" vertical="center" shrinkToFit="1"/>
    </xf>
    <xf numFmtId="0" fontId="50" fillId="0" borderId="43" xfId="42" applyFont="1" applyFill="1" applyBorder="1" applyAlignment="1">
      <alignment horizontal="center" vertical="center" shrinkToFit="1"/>
    </xf>
    <xf numFmtId="0" fontId="53" fillId="0" borderId="44" xfId="42" applyFont="1" applyFill="1" applyBorder="1" applyAlignment="1">
      <alignment horizontal="center" vertical="center"/>
    </xf>
    <xf numFmtId="0" fontId="50" fillId="0" borderId="29" xfId="42" applyFont="1" applyFill="1" applyBorder="1" applyAlignment="1">
      <alignment horizontal="center" vertical="center" shrinkToFit="1"/>
    </xf>
    <xf numFmtId="0" fontId="50" fillId="0" borderId="19" xfId="42" applyFont="1" applyFill="1" applyBorder="1" applyAlignment="1">
      <alignment horizontal="center" vertical="center"/>
    </xf>
    <xf numFmtId="0" fontId="50" fillId="0" borderId="20" xfId="42" applyFont="1" applyFill="1" applyBorder="1" applyAlignment="1">
      <alignment horizontal="center" vertical="center" shrinkToFit="1"/>
    </xf>
    <xf numFmtId="0" fontId="50" fillId="0" borderId="25" xfId="42" applyFont="1" applyFill="1" applyBorder="1" applyAlignment="1">
      <alignment horizontal="center" vertical="center" shrinkToFit="1"/>
    </xf>
    <xf numFmtId="0" fontId="54" fillId="0" borderId="21" xfId="42" applyFont="1" applyFill="1" applyBorder="1" applyAlignment="1">
      <alignment horizontal="left" vertical="center"/>
    </xf>
    <xf numFmtId="0" fontId="54" fillId="0" borderId="22" xfId="42" applyFont="1" applyFill="1" applyBorder="1" applyAlignment="1">
      <alignment horizontal="left" vertical="center"/>
    </xf>
    <xf numFmtId="0" fontId="54" fillId="0" borderId="42" xfId="42" applyFont="1" applyFill="1" applyBorder="1" applyAlignment="1">
      <alignment horizontal="left" vertical="center"/>
    </xf>
    <xf numFmtId="0" fontId="57" fillId="0" borderId="41" xfId="42" applyFont="1" applyFill="1" applyBorder="1" applyAlignment="1">
      <alignment horizontal="center" vertical="center"/>
    </xf>
    <xf numFmtId="0" fontId="57" fillId="0" borderId="12" xfId="42" applyFont="1" applyFill="1" applyBorder="1" applyAlignment="1">
      <alignment horizontal="center" vertical="center"/>
    </xf>
    <xf numFmtId="0" fontId="57" fillId="0" borderId="13" xfId="42" applyFont="1" applyFill="1" applyBorder="1" applyAlignment="1">
      <alignment horizontal="center" vertical="center"/>
    </xf>
    <xf numFmtId="0" fontId="50" fillId="0" borderId="19" xfId="42" applyFont="1" applyFill="1" applyBorder="1" applyAlignment="1">
      <alignment vertical="center"/>
    </xf>
    <xf numFmtId="0" fontId="50" fillId="0" borderId="20" xfId="42" applyFont="1" applyFill="1" applyBorder="1" applyAlignment="1">
      <alignment vertical="center"/>
    </xf>
    <xf numFmtId="0" fontId="50" fillId="0" borderId="25" xfId="42" applyFont="1" applyFill="1" applyBorder="1" applyAlignment="1">
      <alignment vertical="center"/>
    </xf>
    <xf numFmtId="0" fontId="54" fillId="0" borderId="21" xfId="42" applyFont="1" applyFill="1" applyBorder="1" applyAlignment="1">
      <alignment horizontal="center" vertical="center"/>
    </xf>
    <xf numFmtId="0" fontId="54" fillId="0" borderId="22" xfId="42" applyFont="1" applyFill="1" applyBorder="1" applyAlignment="1">
      <alignment horizontal="center" vertical="center"/>
    </xf>
    <xf numFmtId="0" fontId="54" fillId="0" borderId="42" xfId="42" applyFont="1" applyFill="1" applyBorder="1" applyAlignment="1">
      <alignment horizontal="center" vertical="center"/>
    </xf>
    <xf numFmtId="0" fontId="53" fillId="0" borderId="30" xfId="42" applyFont="1" applyFill="1" applyBorder="1" applyAlignment="1">
      <alignment horizontal="center" vertical="center"/>
    </xf>
    <xf numFmtId="0" fontId="53" fillId="0" borderId="11" xfId="42" applyFont="1" applyFill="1" applyBorder="1" applyAlignment="1">
      <alignment horizontal="center" vertical="center"/>
    </xf>
    <xf numFmtId="0" fontId="53" fillId="0" borderId="31" xfId="42" applyFont="1" applyFill="1" applyBorder="1" applyAlignment="1">
      <alignment horizontal="center" vertical="center"/>
    </xf>
    <xf numFmtId="0" fontId="53" fillId="0" borderId="60" xfId="42" applyFont="1" applyFill="1" applyBorder="1" applyAlignment="1">
      <alignment horizontal="center" vertical="center"/>
    </xf>
    <xf numFmtId="0" fontId="53" fillId="0" borderId="127" xfId="0" applyFont="1" applyBorder="1" applyAlignment="1">
      <alignment horizontal="left" vertical="center" wrapText="1"/>
    </xf>
    <xf numFmtId="0" fontId="53" fillId="0" borderId="128" xfId="0" applyFont="1" applyBorder="1" applyAlignment="1">
      <alignment horizontal="left" vertical="center" wrapText="1"/>
    </xf>
    <xf numFmtId="0" fontId="53" fillId="0" borderId="11" xfId="0" applyFont="1" applyBorder="1" applyAlignment="1">
      <alignment horizontal="left" vertical="center" wrapText="1"/>
    </xf>
    <xf numFmtId="0" fontId="53" fillId="0" borderId="61" xfId="0" applyFont="1" applyBorder="1" applyAlignment="1">
      <alignment horizontal="left" vertical="center" wrapText="1"/>
    </xf>
    <xf numFmtId="0" fontId="53" fillId="0" borderId="0" xfId="0" applyFont="1" applyBorder="1" applyAlignment="1">
      <alignment horizontal="left" vertical="center" wrapText="1"/>
    </xf>
    <xf numFmtId="0" fontId="53" fillId="0" borderId="60" xfId="0" applyFont="1" applyBorder="1" applyAlignment="1">
      <alignment horizontal="left" vertical="center" wrapText="1"/>
    </xf>
    <xf numFmtId="0" fontId="53" fillId="0" borderId="34" xfId="0" applyFont="1" applyBorder="1" applyAlignment="1">
      <alignment horizontal="left" vertical="center" wrapText="1"/>
    </xf>
    <xf numFmtId="0" fontId="53" fillId="0" borderId="35" xfId="0" applyFont="1" applyBorder="1" applyAlignment="1">
      <alignment horizontal="left" vertical="center" wrapText="1"/>
    </xf>
    <xf numFmtId="0" fontId="53" fillId="0" borderId="33" xfId="0" applyFont="1" applyBorder="1" applyAlignment="1">
      <alignment horizontal="left" vertical="center" wrapText="1"/>
    </xf>
    <xf numFmtId="0" fontId="52" fillId="0" borderId="0" xfId="42" applyFont="1" applyFill="1" applyBorder="1" applyAlignment="1">
      <alignment horizontal="center" vertical="center" wrapText="1"/>
    </xf>
    <xf numFmtId="0" fontId="57" fillId="0" borderId="18" xfId="42" applyFont="1" applyFill="1" applyBorder="1" applyAlignment="1">
      <alignment horizontal="center" vertical="center"/>
    </xf>
    <xf numFmtId="0" fontId="57" fillId="0" borderId="14" xfId="42" applyFont="1" applyFill="1" applyBorder="1" applyAlignment="1">
      <alignment horizontal="center" vertical="center"/>
    </xf>
    <xf numFmtId="0" fontId="57" fillId="0" borderId="37" xfId="42" applyFont="1" applyFill="1" applyBorder="1" applyAlignment="1">
      <alignment horizontal="center" vertical="center"/>
    </xf>
    <xf numFmtId="49" fontId="58" fillId="0" borderId="38" xfId="42" applyNumberFormat="1" applyFont="1" applyFill="1" applyBorder="1" applyAlignment="1">
      <alignment horizontal="center" vertical="center"/>
    </xf>
    <xf numFmtId="49" fontId="58" fillId="0" borderId="39" xfId="42" applyNumberFormat="1" applyFont="1" applyFill="1" applyBorder="1" applyAlignment="1">
      <alignment horizontal="center" vertical="center"/>
    </xf>
    <xf numFmtId="49" fontId="58" fillId="0" borderId="40" xfId="42" applyNumberFormat="1" applyFont="1" applyFill="1" applyBorder="1" applyAlignment="1">
      <alignment horizontal="center" vertical="center"/>
    </xf>
    <xf numFmtId="0" fontId="51" fillId="0" borderId="124" xfId="0" applyFont="1" applyBorder="1" applyAlignment="1">
      <alignment horizontal="center" vertical="center" wrapText="1"/>
    </xf>
    <xf numFmtId="0" fontId="51" fillId="0" borderId="125" xfId="0" applyFont="1" applyBorder="1" applyAlignment="1">
      <alignment horizontal="center" vertical="center"/>
    </xf>
    <xf numFmtId="0" fontId="51" fillId="0" borderId="79" xfId="0" applyFont="1" applyBorder="1" applyAlignment="1">
      <alignment horizontal="center" vertical="center"/>
    </xf>
    <xf numFmtId="0" fontId="53" fillId="0" borderId="127" xfId="42" applyFont="1" applyFill="1" applyBorder="1" applyAlignment="1">
      <alignment horizontal="center" vertical="center" wrapText="1"/>
    </xf>
    <xf numFmtId="0" fontId="53" fillId="0" borderId="128" xfId="42" applyFont="1" applyFill="1" applyBorder="1" applyAlignment="1">
      <alignment horizontal="center" vertical="center"/>
    </xf>
    <xf numFmtId="0" fontId="53" fillId="0" borderId="61" xfId="42" applyFont="1" applyFill="1" applyBorder="1" applyAlignment="1">
      <alignment horizontal="center" vertical="center" wrapText="1"/>
    </xf>
    <xf numFmtId="0" fontId="53" fillId="0" borderId="0" xfId="42" applyFont="1" applyFill="1" applyBorder="1" applyAlignment="1">
      <alignment horizontal="center" vertical="center"/>
    </xf>
    <xf numFmtId="0" fontId="53" fillId="0" borderId="61" xfId="42" applyFont="1" applyFill="1" applyBorder="1" applyAlignment="1">
      <alignment horizontal="center" vertical="center"/>
    </xf>
    <xf numFmtId="0" fontId="53" fillId="0" borderId="34" xfId="42" applyFont="1" applyFill="1" applyBorder="1" applyAlignment="1">
      <alignment horizontal="center" vertical="center"/>
    </xf>
    <xf numFmtId="0" fontId="53" fillId="0" borderId="35" xfId="42" applyFont="1" applyFill="1" applyBorder="1" applyAlignment="1">
      <alignment horizontal="center" vertical="center"/>
    </xf>
    <xf numFmtId="0" fontId="53" fillId="0" borderId="33" xfId="42" applyFont="1" applyFill="1" applyBorder="1" applyAlignment="1">
      <alignment horizontal="center" vertical="center"/>
    </xf>
    <xf numFmtId="0" fontId="72" fillId="0" borderId="71" xfId="42" applyFont="1" applyFill="1" applyBorder="1" applyAlignment="1">
      <alignment horizontal="center" vertical="center"/>
    </xf>
    <xf numFmtId="0" fontId="72" fillId="0" borderId="38" xfId="42" applyFont="1" applyFill="1" applyBorder="1" applyAlignment="1">
      <alignment horizontal="center" vertical="center"/>
    </xf>
    <xf numFmtId="0" fontId="72" fillId="0" borderId="72" xfId="42" applyFont="1" applyFill="1" applyBorder="1" applyAlignment="1">
      <alignment horizontal="center" vertical="center"/>
    </xf>
    <xf numFmtId="0" fontId="53" fillId="0" borderId="58" xfId="42" applyFont="1" applyFill="1" applyBorder="1" applyAlignment="1">
      <alignment horizontal="center" vertical="center"/>
    </xf>
    <xf numFmtId="0" fontId="53" fillId="0" borderId="73" xfId="42" applyFont="1" applyFill="1" applyBorder="1" applyAlignment="1">
      <alignment horizontal="center" vertical="center"/>
    </xf>
    <xf numFmtId="0" fontId="53" fillId="0" borderId="124" xfId="42" applyFont="1" applyFill="1" applyBorder="1" applyAlignment="1">
      <alignment horizontal="center" vertical="center" wrapText="1"/>
    </xf>
    <xf numFmtId="0" fontId="53" fillId="0" borderId="125" xfId="42" applyFont="1" applyFill="1" applyBorder="1" applyAlignment="1">
      <alignment horizontal="center" vertical="center"/>
    </xf>
    <xf numFmtId="0" fontId="53" fillId="0" borderId="126" xfId="42" applyFont="1" applyFill="1" applyBorder="1" applyAlignment="1">
      <alignment horizontal="center" vertical="center"/>
    </xf>
    <xf numFmtId="0" fontId="53" fillId="0" borderId="124" xfId="42" applyFont="1" applyFill="1" applyBorder="1" applyAlignment="1">
      <alignment horizontal="center" vertical="center"/>
    </xf>
    <xf numFmtId="0" fontId="53" fillId="0" borderId="127" xfId="42" applyFont="1" applyFill="1" applyBorder="1" applyAlignment="1">
      <alignment horizontal="center" vertical="center"/>
    </xf>
    <xf numFmtId="0" fontId="53" fillId="0" borderId="129" xfId="42" applyFont="1" applyFill="1" applyBorder="1" applyAlignment="1">
      <alignment horizontal="center" vertical="center"/>
    </xf>
    <xf numFmtId="0" fontId="53" fillId="0" borderId="56" xfId="42" applyFont="1" applyFill="1" applyBorder="1" applyAlignment="1">
      <alignment horizontal="center" vertical="center"/>
    </xf>
    <xf numFmtId="0" fontId="53" fillId="0" borderId="57" xfId="42" applyFont="1" applyFill="1" applyBorder="1" applyAlignment="1">
      <alignment horizontal="center" vertical="center"/>
    </xf>
    <xf numFmtId="0" fontId="53" fillId="0" borderId="74" xfId="42" applyFont="1" applyFill="1" applyBorder="1" applyAlignment="1">
      <alignment horizontal="center" vertical="center"/>
    </xf>
    <xf numFmtId="0" fontId="53" fillId="0" borderId="70" xfId="42" applyFont="1" applyFill="1" applyBorder="1" applyAlignment="1">
      <alignment horizontal="center" vertical="center" shrinkToFit="1"/>
    </xf>
    <xf numFmtId="0" fontId="51" fillId="0" borderId="58" xfId="0" applyFont="1" applyBorder="1" applyAlignment="1">
      <alignment horizontal="center" vertical="center" shrinkToFit="1"/>
    </xf>
    <xf numFmtId="0" fontId="53" fillId="0" borderId="31" xfId="0" applyFont="1" applyBorder="1" applyAlignment="1">
      <alignment horizontal="center" vertical="center"/>
    </xf>
    <xf numFmtId="0" fontId="53" fillId="0" borderId="60" xfId="0" applyFont="1" applyBorder="1" applyAlignment="1">
      <alignment horizontal="center" vertical="center"/>
    </xf>
    <xf numFmtId="0" fontId="53" fillId="0" borderId="79" xfId="42" applyFont="1" applyFill="1" applyBorder="1" applyAlignment="1">
      <alignment horizontal="center" vertical="center"/>
    </xf>
    <xf numFmtId="0" fontId="53" fillId="0" borderId="67" xfId="42" applyFont="1" applyFill="1" applyBorder="1" applyAlignment="1">
      <alignment horizontal="left" vertical="center"/>
    </xf>
    <xf numFmtId="0" fontId="53" fillId="0" borderId="68" xfId="42" applyFont="1" applyFill="1" applyBorder="1" applyAlignment="1">
      <alignment horizontal="left" vertical="center"/>
    </xf>
    <xf numFmtId="0" fontId="53" fillId="0" borderId="69" xfId="42" applyFont="1" applyFill="1" applyBorder="1" applyAlignment="1">
      <alignment horizontal="left" vertical="center"/>
    </xf>
    <xf numFmtId="55" fontId="27" fillId="0" borderId="0" xfId="46" applyNumberFormat="1" applyFont="1" applyAlignment="1">
      <alignment vertical="top" wrapText="1"/>
    </xf>
    <xf numFmtId="0" fontId="76" fillId="0" borderId="0" xfId="41" applyFont="1" applyAlignment="1">
      <alignment horizontal="center" vertical="top" wrapText="1"/>
    </xf>
    <xf numFmtId="0" fontId="76" fillId="0" borderId="0" xfId="41" applyFont="1" applyAlignment="1">
      <alignment horizontal="center" vertical="top"/>
    </xf>
    <xf numFmtId="0" fontId="76" fillId="0" borderId="0" xfId="41" applyFont="1" applyAlignment="1">
      <alignment vertical="top" wrapText="1"/>
    </xf>
    <xf numFmtId="0" fontId="29" fillId="0" borderId="127" xfId="41" applyFont="1" applyBorder="1" applyAlignment="1">
      <alignment horizontal="center" vertical="center" wrapText="1"/>
    </xf>
    <xf numFmtId="0" fontId="29" fillId="0" borderId="128" xfId="41" applyFont="1" applyBorder="1" applyAlignment="1">
      <alignment horizontal="center" vertical="center" wrapText="1"/>
    </xf>
    <xf numFmtId="0" fontId="29" fillId="0" borderId="11" xfId="41" applyFont="1" applyBorder="1" applyAlignment="1">
      <alignment horizontal="center" vertical="center" wrapText="1"/>
    </xf>
    <xf numFmtId="0" fontId="29" fillId="0" borderId="61" xfId="41" applyFont="1" applyBorder="1" applyAlignment="1">
      <alignment horizontal="center" vertical="center" wrapText="1"/>
    </xf>
    <xf numFmtId="0" fontId="29" fillId="0" borderId="0" xfId="41" applyFont="1" applyAlignment="1">
      <alignment horizontal="center" vertical="center" wrapText="1"/>
    </xf>
    <xf numFmtId="0" fontId="29" fillId="0" borderId="60" xfId="41" applyFont="1" applyBorder="1" applyAlignment="1">
      <alignment horizontal="center" vertical="center" wrapText="1"/>
    </xf>
    <xf numFmtId="0" fontId="29" fillId="0" borderId="62" xfId="41" applyFont="1" applyBorder="1" applyAlignment="1">
      <alignment horizontal="center" vertical="center" wrapText="1"/>
    </xf>
    <xf numFmtId="0" fontId="29" fillId="0" borderId="12" xfId="41" applyFont="1" applyBorder="1" applyAlignment="1">
      <alignment horizontal="center" vertical="center" wrapText="1"/>
    </xf>
    <xf numFmtId="0" fontId="29" fillId="0" borderId="13" xfId="41" applyFont="1" applyBorder="1" applyAlignment="1">
      <alignment horizontal="center" vertical="center" wrapText="1"/>
    </xf>
    <xf numFmtId="0" fontId="73" fillId="0" borderId="124" xfId="41" applyFont="1" applyBorder="1" applyAlignment="1">
      <alignment vertical="center" wrapText="1"/>
    </xf>
    <xf numFmtId="0" fontId="73" fillId="0" borderId="125" xfId="41" applyFont="1" applyBorder="1" applyAlignment="1">
      <alignment vertical="center" wrapText="1"/>
    </xf>
    <xf numFmtId="0" fontId="73" fillId="0" borderId="79" xfId="41" applyFont="1" applyBorder="1" applyAlignment="1">
      <alignment vertical="center" wrapText="1"/>
    </xf>
    <xf numFmtId="0" fontId="29" fillId="0" borderId="58" xfId="41" applyFont="1" applyBorder="1" applyAlignment="1">
      <alignment vertical="center"/>
    </xf>
    <xf numFmtId="0" fontId="29" fillId="0" borderId="124" xfId="41" applyFont="1" applyBorder="1" applyAlignment="1">
      <alignment vertical="center"/>
    </xf>
    <xf numFmtId="0" fontId="73" fillId="0" borderId="124" xfId="41" applyFont="1" applyBorder="1" applyAlignment="1">
      <alignment horizontal="left" vertical="center" wrapText="1"/>
    </xf>
    <xf numFmtId="0" fontId="73" fillId="0" borderId="125" xfId="41" applyFont="1" applyBorder="1" applyAlignment="1">
      <alignment horizontal="left" vertical="center" wrapText="1"/>
    </xf>
    <xf numFmtId="0" fontId="29" fillId="0" borderId="125" xfId="41" applyFont="1" applyBorder="1" applyAlignment="1">
      <alignment vertical="center"/>
    </xf>
    <xf numFmtId="0" fontId="29" fillId="0" borderId="62" xfId="41" applyFont="1" applyBorder="1" applyAlignment="1">
      <alignment vertical="center"/>
    </xf>
    <xf numFmtId="0" fontId="29" fillId="0" borderId="12" xfId="41" applyFont="1" applyBorder="1" applyAlignment="1">
      <alignment vertical="center"/>
    </xf>
    <xf numFmtId="0" fontId="73" fillId="0" borderId="62" xfId="41" applyFont="1" applyBorder="1" applyAlignment="1">
      <alignment horizontal="left" vertical="center" wrapText="1"/>
    </xf>
    <xf numFmtId="0" fontId="73" fillId="0" borderId="12" xfId="41" applyFont="1" applyBorder="1" applyAlignment="1">
      <alignment horizontal="left" vertical="center" wrapText="1"/>
    </xf>
    <xf numFmtId="0" fontId="29" fillId="0" borderId="82" xfId="41" applyFont="1" applyBorder="1" applyAlignment="1">
      <alignment vertical="center"/>
    </xf>
    <xf numFmtId="0" fontId="29" fillId="0" borderId="124" xfId="41" applyFont="1" applyBorder="1" applyAlignment="1">
      <alignment horizontal="left" vertical="center"/>
    </xf>
    <xf numFmtId="0" fontId="29" fillId="0" borderId="125" xfId="41" applyFont="1" applyBorder="1" applyAlignment="1">
      <alignment horizontal="left" vertical="center"/>
    </xf>
    <xf numFmtId="0" fontId="29" fillId="0" borderId="127" xfId="41" applyFont="1" applyBorder="1" applyAlignment="1">
      <alignment horizontal="left" vertical="center"/>
    </xf>
    <xf numFmtId="0" fontId="29" fillId="0" borderId="128" xfId="41" applyFont="1" applyBorder="1" applyAlignment="1">
      <alignment horizontal="left" vertical="center"/>
    </xf>
    <xf numFmtId="0" fontId="29" fillId="0" borderId="11" xfId="41" applyFont="1" applyBorder="1" applyAlignment="1">
      <alignment horizontal="left" vertical="center"/>
    </xf>
    <xf numFmtId="0" fontId="29" fillId="0" borderId="62" xfId="41" applyFont="1" applyBorder="1" applyAlignment="1">
      <alignment horizontal="left" vertical="center"/>
    </xf>
    <xf numFmtId="0" fontId="29" fillId="0" borderId="12" xfId="41" applyFont="1" applyBorder="1" applyAlignment="1">
      <alignment horizontal="left" vertical="center"/>
    </xf>
    <xf numFmtId="0" fontId="29" fillId="0" borderId="13" xfId="41" applyFont="1" applyBorder="1" applyAlignment="1">
      <alignment horizontal="left" vertical="center"/>
    </xf>
    <xf numFmtId="0" fontId="74" fillId="0" borderId="128" xfId="41" applyFont="1" applyBorder="1" applyAlignment="1">
      <alignment horizontal="center" vertical="center" shrinkToFit="1"/>
    </xf>
    <xf numFmtId="0" fontId="74" fillId="0" borderId="11" xfId="41" applyFont="1" applyBorder="1" applyAlignment="1">
      <alignment horizontal="center" vertical="center" shrinkToFit="1"/>
    </xf>
    <xf numFmtId="0" fontId="73" fillId="0" borderId="79" xfId="41" applyFont="1" applyBorder="1" applyAlignment="1">
      <alignment horizontal="left" vertical="center" wrapText="1"/>
    </xf>
    <xf numFmtId="0" fontId="29" fillId="0" borderId="58" xfId="41" applyFont="1" applyBorder="1" applyAlignment="1">
      <alignment horizontal="left" vertical="center"/>
    </xf>
    <xf numFmtId="0" fontId="73" fillId="0" borderId="124" xfId="41" applyFont="1" applyBorder="1" applyAlignment="1">
      <alignment horizontal="left" vertical="center"/>
    </xf>
    <xf numFmtId="0" fontId="73" fillId="0" borderId="125" xfId="41" applyFont="1" applyBorder="1" applyAlignment="1">
      <alignment horizontal="left" vertical="center"/>
    </xf>
    <xf numFmtId="0" fontId="73" fillId="0" borderId="79" xfId="41" applyFont="1" applyBorder="1" applyAlignment="1">
      <alignment horizontal="left" vertical="center"/>
    </xf>
    <xf numFmtId="0" fontId="29" fillId="0" borderId="0" xfId="41" applyFont="1" applyAlignment="1">
      <alignment horizontal="center" vertical="center"/>
    </xf>
    <xf numFmtId="0" fontId="34" fillId="0" borderId="97" xfId="41" applyFont="1" applyFill="1" applyBorder="1" applyAlignment="1">
      <alignment horizontal="center" vertical="center" wrapText="1"/>
    </xf>
    <xf numFmtId="0" fontId="34" fillId="0" borderId="98" xfId="41" applyFont="1" applyFill="1" applyBorder="1" applyAlignment="1">
      <alignment horizontal="center" vertical="center"/>
    </xf>
    <xf numFmtId="0" fontId="34" fillId="0" borderId="99" xfId="41" applyFont="1" applyFill="1" applyBorder="1" applyAlignment="1">
      <alignment horizontal="center" vertical="center"/>
    </xf>
    <xf numFmtId="177" fontId="32" fillId="0" borderId="75" xfId="41" applyNumberFormat="1" applyFont="1" applyFill="1" applyBorder="1" applyAlignment="1">
      <alignment vertical="center" shrinkToFit="1"/>
    </xf>
    <xf numFmtId="177" fontId="32" fillId="0" borderId="76" xfId="41" applyNumberFormat="1" applyFont="1" applyFill="1" applyBorder="1" applyAlignment="1">
      <alignment vertical="center" shrinkToFit="1"/>
    </xf>
    <xf numFmtId="177" fontId="32" fillId="0" borderId="31" xfId="41" applyNumberFormat="1" applyFont="1" applyFill="1" applyBorder="1" applyAlignment="1">
      <alignment vertical="center" shrinkToFit="1"/>
    </xf>
    <xf numFmtId="177" fontId="32" fillId="0" borderId="0" xfId="41" applyNumberFormat="1" applyFont="1" applyFill="1" applyBorder="1" applyAlignment="1">
      <alignment vertical="center" shrinkToFit="1"/>
    </xf>
    <xf numFmtId="177" fontId="39" fillId="0" borderId="102" xfId="41" applyNumberFormat="1" applyFont="1" applyFill="1" applyBorder="1" applyAlignment="1">
      <alignment horizontal="left" vertical="center" wrapText="1"/>
    </xf>
    <xf numFmtId="177" fontId="39" fillId="0" borderId="103" xfId="41" applyNumberFormat="1" applyFont="1" applyFill="1" applyBorder="1" applyAlignment="1">
      <alignment horizontal="left" vertical="center" wrapText="1"/>
    </xf>
    <xf numFmtId="177" fontId="39" fillId="0" borderId="104" xfId="41" applyNumberFormat="1" applyFont="1" applyFill="1" applyBorder="1" applyAlignment="1">
      <alignment horizontal="left" vertical="center" wrapText="1"/>
    </xf>
    <xf numFmtId="177" fontId="39" fillId="0" borderId="105" xfId="41" applyNumberFormat="1" applyFont="1" applyFill="1" applyBorder="1" applyAlignment="1">
      <alignment horizontal="left" vertical="center" wrapText="1"/>
    </xf>
    <xf numFmtId="177" fontId="39" fillId="0" borderId="0" xfId="41" applyNumberFormat="1" applyFont="1" applyFill="1" applyBorder="1" applyAlignment="1">
      <alignment horizontal="left" vertical="center" wrapText="1"/>
    </xf>
    <xf numFmtId="177" fontId="39" fillId="0" borderId="106" xfId="41" applyNumberFormat="1" applyFont="1" applyFill="1" applyBorder="1" applyAlignment="1">
      <alignment horizontal="left" vertical="center" wrapText="1"/>
    </xf>
    <xf numFmtId="177" fontId="39" fillId="0" borderId="107" xfId="41" applyNumberFormat="1" applyFont="1" applyFill="1" applyBorder="1" applyAlignment="1">
      <alignment horizontal="left" vertical="center" wrapText="1"/>
    </xf>
    <xf numFmtId="177" fontId="39" fillId="0" borderId="108" xfId="41" applyNumberFormat="1" applyFont="1" applyFill="1" applyBorder="1" applyAlignment="1">
      <alignment horizontal="left" vertical="center" wrapText="1"/>
    </xf>
    <xf numFmtId="177" fontId="39" fillId="0" borderId="109" xfId="41" applyNumberFormat="1" applyFont="1" applyFill="1" applyBorder="1" applyAlignment="1">
      <alignment horizontal="left" vertical="center" wrapText="1"/>
    </xf>
    <xf numFmtId="177" fontId="32" fillId="0" borderId="32" xfId="41" applyNumberFormat="1" applyFont="1" applyFill="1" applyBorder="1" applyAlignment="1">
      <alignment vertical="center" shrinkToFit="1"/>
    </xf>
    <xf numFmtId="177" fontId="32" fillId="0" borderId="35" xfId="41" applyNumberFormat="1" applyFont="1" applyFill="1" applyBorder="1" applyAlignment="1">
      <alignment vertical="center" shrinkToFit="1"/>
    </xf>
    <xf numFmtId="177" fontId="32" fillId="0" borderId="0" xfId="41" applyNumberFormat="1" applyFont="1" applyFill="1" applyBorder="1" applyAlignment="1">
      <alignment horizontal="right" vertical="center" shrinkToFit="1"/>
    </xf>
    <xf numFmtId="177" fontId="32" fillId="0" borderId="12" xfId="41" applyNumberFormat="1" applyFont="1" applyFill="1" applyBorder="1" applyAlignment="1">
      <alignment horizontal="right" vertical="center" shrinkToFit="1"/>
    </xf>
    <xf numFmtId="177" fontId="0" fillId="0" borderId="31" xfId="41" applyNumberFormat="1" applyFont="1" applyFill="1" applyBorder="1" applyAlignment="1">
      <alignment horizontal="left" vertical="center"/>
    </xf>
    <xf numFmtId="177" fontId="6" fillId="0" borderId="0" xfId="41" applyNumberFormat="1" applyFont="1" applyFill="1" applyBorder="1" applyAlignment="1">
      <alignment horizontal="left" vertical="center"/>
    </xf>
    <xf numFmtId="177" fontId="0" fillId="0" borderId="30" xfId="41" applyNumberFormat="1" applyFont="1" applyFill="1" applyBorder="1" applyAlignment="1">
      <alignment horizontal="left" vertical="center"/>
    </xf>
    <xf numFmtId="177" fontId="6" fillId="0" borderId="128" xfId="41" applyNumberFormat="1" applyFont="1" applyFill="1" applyBorder="1" applyAlignment="1">
      <alignment horizontal="left" vertical="center"/>
    </xf>
    <xf numFmtId="181" fontId="49" fillId="0" borderId="129" xfId="41" applyNumberFormat="1" applyFont="1" applyFill="1" applyBorder="1" applyAlignment="1">
      <alignment horizontal="center" vertical="center" wrapText="1"/>
    </xf>
    <xf numFmtId="181" fontId="49" fillId="0" borderId="59" xfId="41" applyNumberFormat="1" applyFont="1" applyFill="1" applyBorder="1" applyAlignment="1">
      <alignment horizontal="center" vertical="center" wrapText="1"/>
    </xf>
    <xf numFmtId="181" fontId="49" fillId="0" borderId="138" xfId="41" applyNumberFormat="1" applyFont="1" applyFill="1" applyBorder="1" applyAlignment="1">
      <alignment horizontal="center" vertical="center" wrapText="1"/>
    </xf>
    <xf numFmtId="177" fontId="0" fillId="0" borderId="31" xfId="41" applyNumberFormat="1" applyFont="1" applyFill="1" applyBorder="1" applyAlignment="1">
      <alignment horizontal="left" vertical="center" wrapText="1"/>
    </xf>
    <xf numFmtId="177" fontId="6" fillId="0" borderId="0" xfId="41" applyNumberFormat="1" applyFont="1" applyFill="1" applyBorder="1" applyAlignment="1">
      <alignment horizontal="left" vertical="center" wrapText="1"/>
    </xf>
    <xf numFmtId="177" fontId="6" fillId="0" borderId="41" xfId="41" applyNumberFormat="1" applyFont="1" applyFill="1" applyBorder="1" applyAlignment="1">
      <alignment horizontal="left" vertical="center" wrapText="1"/>
    </xf>
    <xf numFmtId="177" fontId="6" fillId="0" borderId="12" xfId="41" applyNumberFormat="1" applyFont="1" applyFill="1" applyBorder="1" applyAlignment="1">
      <alignment horizontal="left" vertical="center" wrapText="1"/>
    </xf>
    <xf numFmtId="181" fontId="49" fillId="0" borderId="36" xfId="41" applyNumberFormat="1" applyFont="1" applyFill="1" applyBorder="1" applyAlignment="1">
      <alignment horizontal="center" vertical="center" wrapText="1"/>
    </xf>
    <xf numFmtId="177" fontId="6" fillId="0" borderId="32" xfId="41" applyNumberFormat="1" applyFont="1" applyFill="1" applyBorder="1" applyAlignment="1">
      <alignment horizontal="left" vertical="center" wrapText="1"/>
    </xf>
    <xf numFmtId="177" fontId="6" fillId="0" borderId="35" xfId="41" applyNumberFormat="1" applyFont="1" applyFill="1" applyBorder="1" applyAlignment="1">
      <alignment horizontal="left" vertical="center" wrapText="1"/>
    </xf>
    <xf numFmtId="177" fontId="32" fillId="0" borderId="35" xfId="41" applyNumberFormat="1" applyFont="1" applyFill="1" applyBorder="1" applyAlignment="1">
      <alignment horizontal="right" vertical="center" shrinkToFit="1"/>
    </xf>
    <xf numFmtId="0" fontId="34" fillId="0" borderId="0" xfId="41" applyFont="1" applyFill="1" applyAlignment="1">
      <alignment horizontal="left" vertical="center" wrapText="1"/>
    </xf>
    <xf numFmtId="177" fontId="32" fillId="0" borderId="75" xfId="41" applyNumberFormat="1" applyFont="1" applyFill="1" applyBorder="1" applyAlignment="1">
      <alignment horizontal="left" vertical="center"/>
    </xf>
    <xf numFmtId="177" fontId="32" fillId="0" borderId="76" xfId="41" applyNumberFormat="1" applyFont="1" applyFill="1" applyBorder="1" applyAlignment="1">
      <alignment horizontal="left" vertical="center"/>
    </xf>
    <xf numFmtId="177" fontId="30" fillId="0" borderId="76" xfId="41" applyNumberFormat="1" applyFont="1" applyFill="1" applyBorder="1" applyAlignment="1">
      <alignment horizontal="center" vertical="center"/>
    </xf>
    <xf numFmtId="177" fontId="30" fillId="0" borderId="77" xfId="41" applyNumberFormat="1" applyFont="1" applyFill="1" applyBorder="1" applyAlignment="1">
      <alignment horizontal="center" vertical="center"/>
    </xf>
    <xf numFmtId="0" fontId="40" fillId="26" borderId="0" xfId="41" applyFont="1" applyFill="1" applyAlignment="1">
      <alignment horizontal="left" vertical="center"/>
    </xf>
    <xf numFmtId="0" fontId="35" fillId="0" borderId="0" xfId="41" applyFont="1" applyFill="1" applyAlignment="1">
      <alignment horizontal="left" vertical="top" wrapText="1"/>
    </xf>
    <xf numFmtId="0" fontId="34" fillId="0" borderId="0" xfId="41" applyFont="1" applyFill="1" applyAlignment="1">
      <alignment horizontal="left" vertical="top" wrapText="1"/>
    </xf>
    <xf numFmtId="0" fontId="34" fillId="0" borderId="0" xfId="41" applyFont="1" applyFill="1" applyAlignment="1">
      <alignment vertical="top" wrapText="1"/>
    </xf>
    <xf numFmtId="0" fontId="30" fillId="0" borderId="89" xfId="41" applyFont="1" applyFill="1" applyBorder="1" applyAlignment="1">
      <alignment horizontal="center" vertical="center"/>
    </xf>
    <xf numFmtId="0" fontId="3" fillId="0" borderId="93" xfId="41" applyFill="1" applyBorder="1"/>
    <xf numFmtId="0" fontId="30" fillId="0" borderId="90" xfId="41" applyFont="1" applyFill="1" applyBorder="1" applyAlignment="1">
      <alignment horizontal="center" vertical="center"/>
    </xf>
    <xf numFmtId="0" fontId="30" fillId="0" borderId="91" xfId="41" applyFont="1" applyFill="1" applyBorder="1" applyAlignment="1">
      <alignment horizontal="center" vertical="center"/>
    </xf>
    <xf numFmtId="0" fontId="30" fillId="0" borderId="92" xfId="41" applyFont="1" applyFill="1" applyBorder="1" applyAlignment="1">
      <alignment horizontal="center" vertical="center"/>
    </xf>
    <xf numFmtId="0" fontId="30" fillId="0" borderId="94" xfId="41" applyFont="1" applyFill="1" applyBorder="1" applyAlignment="1">
      <alignment horizontal="center" vertical="center"/>
    </xf>
    <xf numFmtId="0" fontId="30" fillId="0" borderId="95" xfId="41" applyFont="1" applyFill="1" applyBorder="1" applyAlignment="1">
      <alignment horizontal="center" vertical="center"/>
    </xf>
    <xf numFmtId="0" fontId="30" fillId="0" borderId="96" xfId="41" applyFont="1" applyFill="1" applyBorder="1" applyAlignment="1">
      <alignment horizontal="center" vertical="center"/>
    </xf>
    <xf numFmtId="177" fontId="32" fillId="0" borderId="0" xfId="41" applyNumberFormat="1" applyFont="1" applyFill="1" applyAlignment="1">
      <alignment vertical="center" shrinkToFit="1"/>
    </xf>
    <xf numFmtId="177" fontId="39" fillId="0" borderId="110" xfId="41" applyNumberFormat="1" applyFont="1" applyFill="1" applyBorder="1" applyAlignment="1">
      <alignment vertical="center" wrapText="1"/>
    </xf>
    <xf numFmtId="177" fontId="39" fillId="0" borderId="111" xfId="41" applyNumberFormat="1" applyFont="1" applyFill="1" applyBorder="1" applyAlignment="1">
      <alignment vertical="center" wrapText="1"/>
    </xf>
    <xf numFmtId="177" fontId="39" fillId="0" borderId="112" xfId="41" applyNumberFormat="1" applyFont="1" applyFill="1" applyBorder="1" applyAlignment="1">
      <alignment vertical="center" wrapText="1"/>
    </xf>
    <xf numFmtId="177" fontId="39" fillId="0" borderId="113" xfId="41" applyNumberFormat="1" applyFont="1" applyFill="1" applyBorder="1" applyAlignment="1">
      <alignment vertical="center" wrapText="1"/>
    </xf>
    <xf numFmtId="177" fontId="39" fillId="0" borderId="0" xfId="41" applyNumberFormat="1" applyFont="1" applyFill="1" applyBorder="1" applyAlignment="1">
      <alignment vertical="center" wrapText="1"/>
    </xf>
    <xf numFmtId="177" fontId="39" fillId="0" borderId="114" xfId="41" applyNumberFormat="1" applyFont="1" applyFill="1" applyBorder="1" applyAlignment="1">
      <alignment vertical="center" wrapText="1"/>
    </xf>
    <xf numFmtId="177" fontId="39" fillId="0" borderId="115" xfId="41" applyNumberFormat="1" applyFont="1" applyFill="1" applyBorder="1" applyAlignment="1">
      <alignment vertical="center" wrapText="1"/>
    </xf>
    <xf numFmtId="177" fontId="39" fillId="0" borderId="116" xfId="41" applyNumberFormat="1" applyFont="1" applyFill="1" applyBorder="1" applyAlignment="1">
      <alignment vertical="center" wrapText="1"/>
    </xf>
    <xf numFmtId="177" fontId="39" fillId="0" borderId="117" xfId="41" applyNumberFormat="1" applyFont="1" applyFill="1" applyBorder="1" applyAlignment="1">
      <alignment vertical="center" wrapText="1"/>
    </xf>
    <xf numFmtId="177" fontId="32" fillId="0" borderId="0" xfId="41" applyNumberFormat="1" applyFont="1" applyFill="1" applyAlignment="1">
      <alignment horizontal="left" vertical="center"/>
    </xf>
    <xf numFmtId="0" fontId="40" fillId="29" borderId="0" xfId="41" applyFont="1" applyFill="1" applyAlignment="1">
      <alignment horizontal="left" vertical="center"/>
    </xf>
    <xf numFmtId="0" fontId="30" fillId="0" borderId="83" xfId="41" applyFont="1" applyFill="1" applyBorder="1" applyAlignment="1">
      <alignment horizontal="center" vertical="center" shrinkToFit="1"/>
    </xf>
    <xf numFmtId="0" fontId="30" fillId="0" borderId="66" xfId="41" applyFont="1" applyFill="1" applyBorder="1" applyAlignment="1">
      <alignment horizontal="center" vertical="center" shrinkToFit="1"/>
    </xf>
    <xf numFmtId="0" fontId="40" fillId="31" borderId="0" xfId="41" applyFont="1" applyFill="1" applyAlignment="1">
      <alignment horizontal="left" vertical="center"/>
    </xf>
    <xf numFmtId="0" fontId="30" fillId="30" borderId="94" xfId="41" applyFont="1" applyFill="1" applyBorder="1" applyAlignment="1">
      <alignment horizontal="center" vertical="center"/>
    </xf>
    <xf numFmtId="0" fontId="30" fillId="30" borderId="95" xfId="41" applyFont="1" applyFill="1" applyBorder="1" applyAlignment="1">
      <alignment horizontal="center" vertical="center"/>
    </xf>
    <xf numFmtId="0" fontId="30" fillId="30" borderId="83" xfId="41" applyFont="1" applyFill="1" applyBorder="1" applyAlignment="1">
      <alignment horizontal="center" vertical="center" shrinkToFit="1"/>
    </xf>
    <xf numFmtId="0" fontId="30" fillId="30" borderId="66" xfId="41" applyFont="1" applyFill="1" applyBorder="1" applyAlignment="1">
      <alignment horizontal="center" vertical="center" shrinkToFit="1"/>
    </xf>
    <xf numFmtId="0" fontId="29" fillId="0" borderId="125" xfId="41" applyFont="1" applyFill="1" applyBorder="1" applyAlignment="1">
      <alignment horizontal="left" vertical="center"/>
    </xf>
    <xf numFmtId="0" fontId="29" fillId="0" borderId="79" xfId="41" applyFont="1" applyFill="1" applyBorder="1" applyAlignment="1">
      <alignment horizontal="left" vertical="center"/>
    </xf>
    <xf numFmtId="0" fontId="29" fillId="0" borderId="0" xfId="41" applyFont="1" applyFill="1" applyAlignment="1">
      <alignment horizontal="center" vertical="center" wrapText="1"/>
    </xf>
    <xf numFmtId="0" fontId="29" fillId="0" borderId="0" xfId="41" applyFont="1" applyFill="1" applyAlignment="1">
      <alignment horizontal="center" vertical="center"/>
    </xf>
    <xf numFmtId="0" fontId="29" fillId="0" borderId="58" xfId="41" applyFont="1" applyFill="1" applyBorder="1" applyAlignment="1">
      <alignment horizontal="left" vertical="center"/>
    </xf>
    <xf numFmtId="0" fontId="29" fillId="0" borderId="124" xfId="41" applyFont="1" applyFill="1" applyBorder="1" applyAlignment="1">
      <alignment horizontal="left" vertical="center"/>
    </xf>
    <xf numFmtId="0" fontId="29" fillId="0" borderId="61" xfId="41" applyFont="1" applyFill="1" applyBorder="1" applyAlignment="1">
      <alignment horizontal="left" vertical="center" wrapText="1"/>
    </xf>
    <xf numFmtId="0" fontId="29" fillId="0" borderId="0" xfId="41" applyFont="1" applyFill="1" applyBorder="1" applyAlignment="1">
      <alignment horizontal="left" vertical="center" wrapText="1"/>
    </xf>
    <xf numFmtId="0" fontId="29" fillId="0" borderId="60" xfId="41" applyFont="1" applyFill="1" applyBorder="1" applyAlignment="1">
      <alignment horizontal="left" vertical="center" wrapText="1"/>
    </xf>
    <xf numFmtId="0" fontId="80" fillId="0" borderId="124" xfId="41" applyFont="1" applyFill="1" applyBorder="1" applyAlignment="1">
      <alignment horizontal="left" vertical="center" wrapText="1" indent="1"/>
    </xf>
    <xf numFmtId="0" fontId="80" fillId="0" borderId="125" xfId="41" applyFont="1" applyFill="1" applyBorder="1" applyAlignment="1">
      <alignment horizontal="left" vertical="center" indent="1"/>
    </xf>
    <xf numFmtId="0" fontId="80" fillId="0" borderId="79" xfId="41" applyFont="1" applyFill="1" applyBorder="1" applyAlignment="1">
      <alignment horizontal="left" vertical="center" indent="1"/>
    </xf>
    <xf numFmtId="0" fontId="29" fillId="0" borderId="124" xfId="41" applyFont="1" applyFill="1" applyBorder="1" applyAlignment="1">
      <alignment horizontal="center" vertical="center"/>
    </xf>
    <xf numFmtId="0" fontId="29" fillId="0" borderId="125" xfId="41" applyFont="1" applyFill="1" applyBorder="1" applyAlignment="1">
      <alignment horizontal="center" vertical="center"/>
    </xf>
    <xf numFmtId="0" fontId="80" fillId="0" borderId="0" xfId="41" applyFont="1" applyFill="1" applyBorder="1" applyAlignment="1">
      <alignment horizontal="left" vertical="center" wrapText="1"/>
    </xf>
    <xf numFmtId="0" fontId="80" fillId="0" borderId="60" xfId="41" applyFont="1" applyFill="1" applyBorder="1" applyAlignment="1">
      <alignment horizontal="left" vertical="center" wrapText="1"/>
    </xf>
    <xf numFmtId="0" fontId="80" fillId="0" borderId="124" xfId="41" applyFont="1" applyFill="1" applyBorder="1" applyAlignment="1">
      <alignment horizontal="left" vertical="center" indent="1"/>
    </xf>
    <xf numFmtId="0" fontId="80" fillId="0" borderId="125" xfId="41" applyFont="1" applyFill="1" applyBorder="1" applyAlignment="1">
      <alignment horizontal="left" vertical="center" wrapText="1" indent="1"/>
    </xf>
    <xf numFmtId="0" fontId="80" fillId="0" borderId="79" xfId="41" applyFont="1" applyFill="1" applyBorder="1" applyAlignment="1">
      <alignment horizontal="left" vertical="center" wrapText="1" indent="1"/>
    </xf>
    <xf numFmtId="0" fontId="80" fillId="0" borderId="0" xfId="41" applyFont="1" applyFill="1" applyBorder="1" applyAlignment="1">
      <alignment horizontal="left" vertical="center"/>
    </xf>
    <xf numFmtId="0" fontId="29" fillId="0" borderId="79" xfId="41" applyFont="1" applyFill="1" applyBorder="1" applyAlignment="1">
      <alignment horizontal="center" vertical="center"/>
    </xf>
    <xf numFmtId="0" fontId="80" fillId="0" borderId="128" xfId="41" applyFont="1" applyFill="1" applyBorder="1" applyAlignment="1">
      <alignment horizontal="left" vertical="center" wrapText="1"/>
    </xf>
    <xf numFmtId="0" fontId="80" fillId="0" borderId="0" xfId="41" applyFont="1" applyFill="1" applyBorder="1" applyAlignment="1">
      <alignment horizontal="left" vertical="top" wrapText="1"/>
    </xf>
    <xf numFmtId="0" fontId="64" fillId="0" borderId="63" xfId="42" applyFont="1" applyFill="1" applyBorder="1" applyAlignment="1">
      <alignment horizontal="left" vertical="center"/>
    </xf>
    <xf numFmtId="0" fontId="64" fillId="0" borderId="64" xfId="42" applyFont="1" applyFill="1" applyBorder="1" applyAlignment="1">
      <alignment horizontal="left" vertical="center"/>
    </xf>
    <xf numFmtId="0" fontId="64" fillId="0" borderId="65" xfId="42" applyFont="1" applyFill="1" applyBorder="1" applyAlignment="1">
      <alignment horizontal="left" vertical="center"/>
    </xf>
    <xf numFmtId="0" fontId="79" fillId="0" borderId="78" xfId="46" applyFont="1" applyBorder="1" applyAlignment="1">
      <alignment vertical="center"/>
    </xf>
    <xf numFmtId="0" fontId="79" fillId="0" borderId="78" xfId="46" applyFont="1" applyFill="1" applyBorder="1" applyAlignment="1">
      <alignment horizontal="left" vertical="center" wrapText="1"/>
    </xf>
    <xf numFmtId="0" fontId="79" fillId="0" borderId="78" xfId="46" applyFont="1" applyBorder="1" applyAlignment="1">
      <alignment horizontal="left" vertical="center"/>
    </xf>
    <xf numFmtId="0" fontId="84" fillId="0" borderId="119" xfId="46" applyFont="1" applyBorder="1" applyAlignment="1">
      <alignment vertical="center" wrapText="1"/>
    </xf>
  </cellXfs>
  <cellStyles count="8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74" xr:uid="{00000000-0005-0000-0000-00001B000000}"/>
    <cellStyle name="メモ" xfId="28" builtinId="10" customBuiltin="1"/>
    <cellStyle name="メモ 2" xfId="56" xr:uid="{00000000-0005-0000-0000-00001D000000}"/>
    <cellStyle name="メモ 2 2" xfId="71" xr:uid="{00000000-0005-0000-0000-00001E000000}"/>
    <cellStyle name="メモ 2 3" xfId="60" xr:uid="{00000000-0005-0000-0000-00001F000000}"/>
    <cellStyle name="メモ 3" xfId="55" xr:uid="{00000000-0005-0000-0000-000020000000}"/>
    <cellStyle name="メモ 3 2" xfId="70" xr:uid="{00000000-0005-0000-0000-000021000000}"/>
    <cellStyle name="メモ 4" xfId="59" xr:uid="{00000000-0005-0000-0000-000022000000}"/>
    <cellStyle name="メモ 4 2" xfId="79" xr:uid="{00000000-0005-0000-0000-000023000000}"/>
    <cellStyle name="メモ 4 3" xfId="78" xr:uid="{00000000-0005-0000-0000-000024000000}"/>
    <cellStyle name="メモ 5" xfId="61" xr:uid="{00000000-0005-0000-0000-000025000000}"/>
    <cellStyle name="リンク セル" xfId="29" builtinId="24" customBuiltin="1"/>
    <cellStyle name="悪い" xfId="30" builtinId="27" customBuiltin="1"/>
    <cellStyle name="計算" xfId="31" builtinId="22" customBuiltin="1"/>
    <cellStyle name="計算 2" xfId="54" xr:uid="{00000000-0005-0000-0000-000029000000}"/>
    <cellStyle name="計算 2 2" xfId="69" xr:uid="{00000000-0005-0000-0000-00002A000000}"/>
    <cellStyle name="計算 3" xfId="62" xr:uid="{00000000-0005-0000-0000-00002B000000}"/>
    <cellStyle name="警告文" xfId="32" builtinId="11" customBuiltin="1"/>
    <cellStyle name="桁区切り 2" xfId="45" xr:uid="{00000000-0005-0000-0000-00002D000000}"/>
    <cellStyle name="桁区切り 2 2" xfId="81" xr:uid="{00000000-0005-0000-0000-00002E000000}"/>
    <cellStyle name="桁区切り 3" xfId="73" xr:uid="{00000000-0005-0000-0000-00002F000000}"/>
    <cellStyle name="桁区切り 3 2" xfId="77" xr:uid="{00000000-0005-0000-0000-000030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集計 2" xfId="53" xr:uid="{00000000-0005-0000-0000-000036000000}"/>
    <cellStyle name="集計 2 2" xfId="68" xr:uid="{00000000-0005-0000-0000-000037000000}"/>
    <cellStyle name="集計 3" xfId="63" xr:uid="{00000000-0005-0000-0000-000038000000}"/>
    <cellStyle name="出力" xfId="38" builtinId="21" customBuiltin="1"/>
    <cellStyle name="出力 2" xfId="52" xr:uid="{00000000-0005-0000-0000-00003A000000}"/>
    <cellStyle name="出力 2 2" xfId="67" xr:uid="{00000000-0005-0000-0000-00003B000000}"/>
    <cellStyle name="出力 3" xfId="64" xr:uid="{00000000-0005-0000-0000-00003C000000}"/>
    <cellStyle name="説明文" xfId="39" builtinId="53" customBuiltin="1"/>
    <cellStyle name="入力" xfId="40" builtinId="20" customBuiltin="1"/>
    <cellStyle name="入力 2" xfId="51" xr:uid="{00000000-0005-0000-0000-00003F000000}"/>
    <cellStyle name="入力 2 2" xfId="66" xr:uid="{00000000-0005-0000-0000-000040000000}"/>
    <cellStyle name="入力 3" xfId="65" xr:uid="{00000000-0005-0000-0000-000041000000}"/>
    <cellStyle name="標準" xfId="0" builtinId="0"/>
    <cellStyle name="標準 2" xfId="41" xr:uid="{00000000-0005-0000-0000-000043000000}"/>
    <cellStyle name="標準 2 2" xfId="47" xr:uid="{00000000-0005-0000-0000-000044000000}"/>
    <cellStyle name="標準 2 2 2" xfId="57" xr:uid="{00000000-0005-0000-0000-000045000000}"/>
    <cellStyle name="標準 2 3" xfId="58" xr:uid="{00000000-0005-0000-0000-000046000000}"/>
    <cellStyle name="標準 2 4" xfId="75" xr:uid="{00000000-0005-0000-0000-000047000000}"/>
    <cellStyle name="標準 2_【定期巡回】届出書" xfId="82" xr:uid="{00000000-0005-0000-0000-000048000000}"/>
    <cellStyle name="標準 3" xfId="44" xr:uid="{00000000-0005-0000-0000-000049000000}"/>
    <cellStyle name="標準 3 2" xfId="48" xr:uid="{00000000-0005-0000-0000-00004A000000}"/>
    <cellStyle name="標準 3 3" xfId="76" xr:uid="{00000000-0005-0000-0000-00004B000000}"/>
    <cellStyle name="標準 3 3 2" xfId="83" xr:uid="{00000000-0005-0000-0000-00004C000000}"/>
    <cellStyle name="標準 4" xfId="46" xr:uid="{00000000-0005-0000-0000-00004D000000}"/>
    <cellStyle name="標準 5" xfId="49" xr:uid="{00000000-0005-0000-0000-00004E000000}"/>
    <cellStyle name="標準 6" xfId="50" xr:uid="{00000000-0005-0000-0000-00004F000000}"/>
    <cellStyle name="標準 7" xfId="72" xr:uid="{00000000-0005-0000-0000-000050000000}"/>
    <cellStyle name="標準 7 2" xfId="80" xr:uid="{00000000-0005-0000-0000-000051000000}"/>
    <cellStyle name="標準_fukushi_kasan" xfId="42" xr:uid="{00000000-0005-0000-0000-000052000000}"/>
    <cellStyle name="良い" xfId="43" builtinId="26" customBuiltin="1"/>
  </cellStyles>
  <dxfs count="0"/>
  <tableStyles count="0" defaultTableStyle="TableStyleMedium2" defaultPivotStyle="PivotStyleLight16"/>
  <colors>
    <mruColors>
      <color rgb="FFFF99FF"/>
      <color rgb="FFFF66FF"/>
      <color rgb="FFFFFF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0</xdr:colOff>
      <xdr:row>26</xdr:row>
      <xdr:rowOff>114300</xdr:rowOff>
    </xdr:from>
    <xdr:to>
      <xdr:col>10</xdr:col>
      <xdr:colOff>276225</xdr:colOff>
      <xdr:row>26</xdr:row>
      <xdr:rowOff>114300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4714875" y="6638925"/>
          <a:ext cx="13716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28575</xdr:rowOff>
    </xdr:from>
    <xdr:to>
      <xdr:col>11</xdr:col>
      <xdr:colOff>190500</xdr:colOff>
      <xdr:row>18</xdr:row>
      <xdr:rowOff>142875</xdr:rowOff>
    </xdr:to>
    <xdr:sp macro="" textlink="">
      <xdr:nvSpPr>
        <xdr:cNvPr id="3" name="WordArt 13">
          <a:extLst>
            <a:ext uri="{FF2B5EF4-FFF2-40B4-BE49-F238E27FC236}">
              <a16:creationId xmlns:a16="http://schemas.microsoft.com/office/drawing/2014/main" id="{00000000-0008-0000-0500-000003000000}"/>
            </a:ext>
          </a:extLst>
        </xdr:cNvPr>
        <xdr:cNvSpPr>
          <a:spLocks noChangeArrowheads="1" noChangeShapeType="1" noTextEdit="1"/>
        </xdr:cNvSpPr>
      </xdr:nvSpPr>
      <xdr:spPr bwMode="auto">
        <a:xfrm>
          <a:off x="6105525" y="4876800"/>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11</xdr:col>
      <xdr:colOff>0</xdr:colOff>
      <xdr:row>18</xdr:row>
      <xdr:rowOff>28575</xdr:rowOff>
    </xdr:from>
    <xdr:to>
      <xdr:col>11</xdr:col>
      <xdr:colOff>190500</xdr:colOff>
      <xdr:row>18</xdr:row>
      <xdr:rowOff>142875</xdr:rowOff>
    </xdr:to>
    <xdr:sp macro="" textlink="">
      <xdr:nvSpPr>
        <xdr:cNvPr id="4" name="WordArt 19">
          <a:extLst>
            <a:ext uri="{FF2B5EF4-FFF2-40B4-BE49-F238E27FC236}">
              <a16:creationId xmlns:a16="http://schemas.microsoft.com/office/drawing/2014/main" id="{00000000-0008-0000-0500-000004000000}"/>
            </a:ext>
          </a:extLst>
        </xdr:cNvPr>
        <xdr:cNvSpPr>
          <a:spLocks noChangeArrowheads="1" noChangeShapeType="1" noTextEdit="1"/>
        </xdr:cNvSpPr>
      </xdr:nvSpPr>
      <xdr:spPr bwMode="auto">
        <a:xfrm>
          <a:off x="6105525" y="4876800"/>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133352</xdr:colOff>
      <xdr:row>19</xdr:row>
      <xdr:rowOff>19052</xdr:rowOff>
    </xdr:from>
    <xdr:to>
      <xdr:col>10</xdr:col>
      <xdr:colOff>266699</xdr:colOff>
      <xdr:row>22</xdr:row>
      <xdr:rowOff>95250</xdr:rowOff>
    </xdr:to>
    <xdr:cxnSp macro="">
      <xdr:nvCxnSpPr>
        <xdr:cNvPr id="5" name="カギ線コネクタ 4">
          <a:extLst>
            <a:ext uri="{FF2B5EF4-FFF2-40B4-BE49-F238E27FC236}">
              <a16:creationId xmlns:a16="http://schemas.microsoft.com/office/drawing/2014/main" id="{00000000-0008-0000-0500-000005000000}"/>
            </a:ext>
          </a:extLst>
        </xdr:cNvPr>
        <xdr:cNvCxnSpPr/>
      </xdr:nvCxnSpPr>
      <xdr:spPr>
        <a:xfrm rot="16200000" flipH="1">
          <a:off x="5657852" y="5362577"/>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133352</xdr:colOff>
      <xdr:row>19</xdr:row>
      <xdr:rowOff>19052</xdr:rowOff>
    </xdr:from>
    <xdr:to>
      <xdr:col>12</xdr:col>
      <xdr:colOff>266699</xdr:colOff>
      <xdr:row>22</xdr:row>
      <xdr:rowOff>95250</xdr:rowOff>
    </xdr:to>
    <xdr:cxnSp macro="">
      <xdr:nvCxnSpPr>
        <xdr:cNvPr id="6" name="カギ線コネクタ 5">
          <a:extLst>
            <a:ext uri="{FF2B5EF4-FFF2-40B4-BE49-F238E27FC236}">
              <a16:creationId xmlns:a16="http://schemas.microsoft.com/office/drawing/2014/main" id="{00000000-0008-0000-0500-000006000000}"/>
            </a:ext>
          </a:extLst>
        </xdr:cNvPr>
        <xdr:cNvCxnSpPr/>
      </xdr:nvCxnSpPr>
      <xdr:spPr>
        <a:xfrm rot="16200000" flipH="1">
          <a:off x="6629402" y="5362577"/>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257174</xdr:colOff>
      <xdr:row>2</xdr:row>
      <xdr:rowOff>400051</xdr:rowOff>
    </xdr:from>
    <xdr:to>
      <xdr:col>14</xdr:col>
      <xdr:colOff>219074</xdr:colOff>
      <xdr:row>3</xdr:row>
      <xdr:rowOff>85725</xdr:rowOff>
    </xdr:to>
    <xdr:sp macro="" textlink="">
      <xdr:nvSpPr>
        <xdr:cNvPr id="7" name="Text Box 8">
          <a:extLst>
            <a:ext uri="{FF2B5EF4-FFF2-40B4-BE49-F238E27FC236}">
              <a16:creationId xmlns:a16="http://schemas.microsoft.com/office/drawing/2014/main" id="{00000000-0008-0000-0500-000007000000}"/>
            </a:ext>
          </a:extLst>
        </xdr:cNvPr>
        <xdr:cNvSpPr txBox="1">
          <a:spLocks noChangeArrowheads="1"/>
        </xdr:cNvSpPr>
      </xdr:nvSpPr>
      <xdr:spPr bwMode="auto">
        <a:xfrm>
          <a:off x="4591049" y="885826"/>
          <a:ext cx="3381375" cy="809624"/>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26</xdr:row>
      <xdr:rowOff>114300</xdr:rowOff>
    </xdr:from>
    <xdr:to>
      <xdr:col>10</xdr:col>
      <xdr:colOff>276225</xdr:colOff>
      <xdr:row>26</xdr:row>
      <xdr:rowOff>114300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5019675" y="6629400"/>
          <a:ext cx="13716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28575</xdr:rowOff>
    </xdr:from>
    <xdr:to>
      <xdr:col>11</xdr:col>
      <xdr:colOff>190500</xdr:colOff>
      <xdr:row>18</xdr:row>
      <xdr:rowOff>142875</xdr:rowOff>
    </xdr:to>
    <xdr:sp macro="" textlink="">
      <xdr:nvSpPr>
        <xdr:cNvPr id="3" name="WordArt 13">
          <a:extLst>
            <a:ext uri="{FF2B5EF4-FFF2-40B4-BE49-F238E27FC236}">
              <a16:creationId xmlns:a16="http://schemas.microsoft.com/office/drawing/2014/main" id="{00000000-0008-0000-0600-000003000000}"/>
            </a:ext>
          </a:extLst>
        </xdr:cNvPr>
        <xdr:cNvSpPr>
          <a:spLocks noChangeArrowheads="1" noChangeShapeType="1" noTextEdit="1"/>
        </xdr:cNvSpPr>
      </xdr:nvSpPr>
      <xdr:spPr bwMode="auto">
        <a:xfrm>
          <a:off x="6410325" y="486727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11</xdr:col>
      <xdr:colOff>0</xdr:colOff>
      <xdr:row>18</xdr:row>
      <xdr:rowOff>28575</xdr:rowOff>
    </xdr:from>
    <xdr:to>
      <xdr:col>11</xdr:col>
      <xdr:colOff>190500</xdr:colOff>
      <xdr:row>18</xdr:row>
      <xdr:rowOff>142875</xdr:rowOff>
    </xdr:to>
    <xdr:sp macro="" textlink="">
      <xdr:nvSpPr>
        <xdr:cNvPr id="4" name="WordArt 19">
          <a:extLst>
            <a:ext uri="{FF2B5EF4-FFF2-40B4-BE49-F238E27FC236}">
              <a16:creationId xmlns:a16="http://schemas.microsoft.com/office/drawing/2014/main" id="{00000000-0008-0000-0600-000004000000}"/>
            </a:ext>
          </a:extLst>
        </xdr:cNvPr>
        <xdr:cNvSpPr>
          <a:spLocks noChangeArrowheads="1" noChangeShapeType="1" noTextEdit="1"/>
        </xdr:cNvSpPr>
      </xdr:nvSpPr>
      <xdr:spPr bwMode="auto">
        <a:xfrm>
          <a:off x="6410325" y="486727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133352</xdr:colOff>
      <xdr:row>19</xdr:row>
      <xdr:rowOff>19052</xdr:rowOff>
    </xdr:from>
    <xdr:to>
      <xdr:col>10</xdr:col>
      <xdr:colOff>266699</xdr:colOff>
      <xdr:row>22</xdr:row>
      <xdr:rowOff>95250</xdr:rowOff>
    </xdr:to>
    <xdr:cxnSp macro="">
      <xdr:nvCxnSpPr>
        <xdr:cNvPr id="5" name="カギ線コネクタ 4">
          <a:extLst>
            <a:ext uri="{FF2B5EF4-FFF2-40B4-BE49-F238E27FC236}">
              <a16:creationId xmlns:a16="http://schemas.microsoft.com/office/drawing/2014/main" id="{00000000-0008-0000-0600-000005000000}"/>
            </a:ext>
          </a:extLst>
        </xdr:cNvPr>
        <xdr:cNvCxnSpPr/>
      </xdr:nvCxnSpPr>
      <xdr:spPr>
        <a:xfrm rot="16200000" flipH="1">
          <a:off x="5962652" y="535305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133352</xdr:colOff>
      <xdr:row>19</xdr:row>
      <xdr:rowOff>19052</xdr:rowOff>
    </xdr:from>
    <xdr:to>
      <xdr:col>12</xdr:col>
      <xdr:colOff>266699</xdr:colOff>
      <xdr:row>22</xdr:row>
      <xdr:rowOff>95250</xdr:rowOff>
    </xdr:to>
    <xdr:cxnSp macro="">
      <xdr:nvCxnSpPr>
        <xdr:cNvPr id="6" name="カギ線コネクタ 5">
          <a:extLst>
            <a:ext uri="{FF2B5EF4-FFF2-40B4-BE49-F238E27FC236}">
              <a16:creationId xmlns:a16="http://schemas.microsoft.com/office/drawing/2014/main" id="{00000000-0008-0000-0600-000006000000}"/>
            </a:ext>
          </a:extLst>
        </xdr:cNvPr>
        <xdr:cNvCxnSpPr/>
      </xdr:nvCxnSpPr>
      <xdr:spPr>
        <a:xfrm rot="16200000" flipH="1">
          <a:off x="6934202" y="535305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209549</xdr:colOff>
      <xdr:row>2</xdr:row>
      <xdr:rowOff>457200</xdr:rowOff>
    </xdr:from>
    <xdr:to>
      <xdr:col>14</xdr:col>
      <xdr:colOff>209549</xdr:colOff>
      <xdr:row>3</xdr:row>
      <xdr:rowOff>142874</xdr:rowOff>
    </xdr:to>
    <xdr:sp macro="" textlink="">
      <xdr:nvSpPr>
        <xdr:cNvPr id="7" name="Text Box 8">
          <a:extLst>
            <a:ext uri="{FF2B5EF4-FFF2-40B4-BE49-F238E27FC236}">
              <a16:creationId xmlns:a16="http://schemas.microsoft.com/office/drawing/2014/main" id="{00000000-0008-0000-0600-000007000000}"/>
            </a:ext>
          </a:extLst>
        </xdr:cNvPr>
        <xdr:cNvSpPr txBox="1">
          <a:spLocks noChangeArrowheads="1"/>
        </xdr:cNvSpPr>
      </xdr:nvSpPr>
      <xdr:spPr bwMode="auto">
        <a:xfrm>
          <a:off x="4848224" y="933450"/>
          <a:ext cx="3419475" cy="809624"/>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26</xdr:row>
      <xdr:rowOff>114300</xdr:rowOff>
    </xdr:from>
    <xdr:to>
      <xdr:col>10</xdr:col>
      <xdr:colOff>276225</xdr:colOff>
      <xdr:row>26</xdr:row>
      <xdr:rowOff>114300</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a:off x="5019675" y="6629400"/>
          <a:ext cx="13716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28575</xdr:rowOff>
    </xdr:from>
    <xdr:to>
      <xdr:col>11</xdr:col>
      <xdr:colOff>190500</xdr:colOff>
      <xdr:row>18</xdr:row>
      <xdr:rowOff>142875</xdr:rowOff>
    </xdr:to>
    <xdr:sp macro="" textlink="">
      <xdr:nvSpPr>
        <xdr:cNvPr id="3" name="WordArt 13">
          <a:extLst>
            <a:ext uri="{FF2B5EF4-FFF2-40B4-BE49-F238E27FC236}">
              <a16:creationId xmlns:a16="http://schemas.microsoft.com/office/drawing/2014/main" id="{00000000-0008-0000-0700-000003000000}"/>
            </a:ext>
          </a:extLst>
        </xdr:cNvPr>
        <xdr:cNvSpPr>
          <a:spLocks noChangeArrowheads="1" noChangeShapeType="1" noTextEdit="1"/>
        </xdr:cNvSpPr>
      </xdr:nvSpPr>
      <xdr:spPr bwMode="auto">
        <a:xfrm>
          <a:off x="6410325" y="486727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11</xdr:col>
      <xdr:colOff>0</xdr:colOff>
      <xdr:row>18</xdr:row>
      <xdr:rowOff>28575</xdr:rowOff>
    </xdr:from>
    <xdr:to>
      <xdr:col>11</xdr:col>
      <xdr:colOff>190500</xdr:colOff>
      <xdr:row>18</xdr:row>
      <xdr:rowOff>142875</xdr:rowOff>
    </xdr:to>
    <xdr:sp macro="" textlink="">
      <xdr:nvSpPr>
        <xdr:cNvPr id="4" name="WordArt 19">
          <a:extLst>
            <a:ext uri="{FF2B5EF4-FFF2-40B4-BE49-F238E27FC236}">
              <a16:creationId xmlns:a16="http://schemas.microsoft.com/office/drawing/2014/main" id="{00000000-0008-0000-0700-000004000000}"/>
            </a:ext>
          </a:extLst>
        </xdr:cNvPr>
        <xdr:cNvSpPr>
          <a:spLocks noChangeArrowheads="1" noChangeShapeType="1" noTextEdit="1"/>
        </xdr:cNvSpPr>
      </xdr:nvSpPr>
      <xdr:spPr bwMode="auto">
        <a:xfrm>
          <a:off x="6410325" y="486727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133352</xdr:colOff>
      <xdr:row>19</xdr:row>
      <xdr:rowOff>19052</xdr:rowOff>
    </xdr:from>
    <xdr:to>
      <xdr:col>10</xdr:col>
      <xdr:colOff>266699</xdr:colOff>
      <xdr:row>22</xdr:row>
      <xdr:rowOff>95250</xdr:rowOff>
    </xdr:to>
    <xdr:cxnSp macro="">
      <xdr:nvCxnSpPr>
        <xdr:cNvPr id="5" name="カギ線コネクタ 4">
          <a:extLst>
            <a:ext uri="{FF2B5EF4-FFF2-40B4-BE49-F238E27FC236}">
              <a16:creationId xmlns:a16="http://schemas.microsoft.com/office/drawing/2014/main" id="{00000000-0008-0000-0700-000005000000}"/>
            </a:ext>
          </a:extLst>
        </xdr:cNvPr>
        <xdr:cNvCxnSpPr/>
      </xdr:nvCxnSpPr>
      <xdr:spPr>
        <a:xfrm rot="16200000" flipH="1">
          <a:off x="5962652" y="535305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133352</xdr:colOff>
      <xdr:row>19</xdr:row>
      <xdr:rowOff>19052</xdr:rowOff>
    </xdr:from>
    <xdr:to>
      <xdr:col>12</xdr:col>
      <xdr:colOff>266699</xdr:colOff>
      <xdr:row>22</xdr:row>
      <xdr:rowOff>95250</xdr:rowOff>
    </xdr:to>
    <xdr:cxnSp macro="">
      <xdr:nvCxnSpPr>
        <xdr:cNvPr id="6" name="カギ線コネクタ 5">
          <a:extLst>
            <a:ext uri="{FF2B5EF4-FFF2-40B4-BE49-F238E27FC236}">
              <a16:creationId xmlns:a16="http://schemas.microsoft.com/office/drawing/2014/main" id="{00000000-0008-0000-0700-000006000000}"/>
            </a:ext>
          </a:extLst>
        </xdr:cNvPr>
        <xdr:cNvCxnSpPr/>
      </xdr:nvCxnSpPr>
      <xdr:spPr>
        <a:xfrm rot="16200000" flipH="1">
          <a:off x="6934202" y="535305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266699</xdr:colOff>
      <xdr:row>2</xdr:row>
      <xdr:rowOff>561975</xdr:rowOff>
    </xdr:from>
    <xdr:to>
      <xdr:col>14</xdr:col>
      <xdr:colOff>323849</xdr:colOff>
      <xdr:row>4</xdr:row>
      <xdr:rowOff>9525</xdr:rowOff>
    </xdr:to>
    <xdr:sp macro="" textlink="">
      <xdr:nvSpPr>
        <xdr:cNvPr id="7" name="Text Box 8">
          <a:extLst>
            <a:ext uri="{FF2B5EF4-FFF2-40B4-BE49-F238E27FC236}">
              <a16:creationId xmlns:a16="http://schemas.microsoft.com/office/drawing/2014/main" id="{00000000-0008-0000-0700-000007000000}"/>
            </a:ext>
          </a:extLst>
        </xdr:cNvPr>
        <xdr:cNvSpPr txBox="1">
          <a:spLocks noChangeArrowheads="1"/>
        </xdr:cNvSpPr>
      </xdr:nvSpPr>
      <xdr:spPr bwMode="auto">
        <a:xfrm>
          <a:off x="5286374" y="1038225"/>
          <a:ext cx="3095625" cy="74295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FF00"/>
  </sheetPr>
  <dimension ref="A1:DJ81"/>
  <sheetViews>
    <sheetView showGridLines="0" tabSelected="1" view="pageBreakPreview" zoomScaleNormal="100" zoomScaleSheetLayoutView="100" workbookViewId="0"/>
  </sheetViews>
  <sheetFormatPr defaultColWidth="1.83203125" defaultRowHeight="10.5"/>
  <cols>
    <col min="1" max="5" width="1.83203125" style="81" customWidth="1"/>
    <col min="6" max="14" width="2.1640625" style="81" customWidth="1"/>
    <col min="15" max="29" width="1.83203125" style="81" customWidth="1"/>
    <col min="30" max="41" width="2.33203125" style="81" customWidth="1"/>
    <col min="42" max="43" width="1.33203125" style="81" customWidth="1"/>
    <col min="44" max="48" width="0.83203125" style="81" customWidth="1"/>
    <col min="49" max="49" width="2" style="81" customWidth="1"/>
    <col min="50" max="50" width="3.1640625" style="81" customWidth="1"/>
    <col min="51" max="51" width="3.6640625" style="81" customWidth="1"/>
    <col min="52" max="52" width="3.1640625" style="81" customWidth="1"/>
    <col min="53" max="53" width="3.83203125" style="81" customWidth="1"/>
    <col min="54" max="54" width="3.1640625" style="81" customWidth="1"/>
    <col min="55" max="55" width="3.6640625" style="81" customWidth="1"/>
    <col min="56" max="56" width="3.5" style="81" customWidth="1"/>
    <col min="57" max="58" width="3.1640625" style="81" customWidth="1"/>
    <col min="59" max="59" width="3.6640625" style="81" customWidth="1"/>
    <col min="60" max="62" width="3.1640625" style="81" customWidth="1"/>
    <col min="63" max="91" width="1.83203125" style="81" customWidth="1"/>
    <col min="92" max="95" width="2.5" style="81" customWidth="1"/>
    <col min="96" max="96" width="2.33203125" style="81" customWidth="1"/>
    <col min="97" max="97" width="2.83203125" style="81" customWidth="1"/>
    <col min="98" max="98" width="1.33203125" style="81" customWidth="1"/>
    <col min="99" max="107" width="1.83203125" style="81" customWidth="1"/>
    <col min="108" max="109" width="1.83203125" style="81" hidden="1" customWidth="1"/>
    <col min="110" max="110" width="0.33203125" style="81" hidden="1" customWidth="1"/>
    <col min="111" max="111" width="0.1640625" style="81" hidden="1" customWidth="1"/>
    <col min="112" max="114" width="1.83203125" style="81" customWidth="1"/>
    <col min="115" max="115" width="2.5" style="81" customWidth="1"/>
    <col min="116" max="16384" width="1.83203125" style="81"/>
  </cols>
  <sheetData>
    <row r="1" spans="1:114" s="149" customFormat="1" ht="20.100000000000001" customHeight="1">
      <c r="A1" s="87"/>
    </row>
    <row r="2" spans="1:114" ht="33" customHeight="1">
      <c r="A2" s="367" t="s">
        <v>34</v>
      </c>
      <c r="B2" s="367"/>
      <c r="C2" s="367"/>
      <c r="D2" s="367"/>
      <c r="E2" s="367"/>
      <c r="F2" s="367"/>
      <c r="G2" s="367"/>
      <c r="H2" s="367"/>
      <c r="I2" s="367"/>
      <c r="J2" s="367"/>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367"/>
      <c r="AP2" s="367"/>
      <c r="AQ2" s="367"/>
      <c r="AR2" s="367"/>
      <c r="AS2" s="367"/>
      <c r="AT2" s="367"/>
      <c r="AU2" s="367"/>
      <c r="AV2" s="367"/>
      <c r="AW2" s="367"/>
      <c r="AX2" s="367"/>
      <c r="AY2" s="367"/>
      <c r="AZ2" s="367"/>
      <c r="BA2" s="367"/>
      <c r="BB2" s="367"/>
      <c r="BC2" s="367"/>
      <c r="BD2" s="367"/>
      <c r="BE2" s="367"/>
      <c r="BF2" s="367"/>
      <c r="BG2" s="367"/>
      <c r="BH2" s="367"/>
      <c r="BI2" s="367"/>
      <c r="BJ2" s="367"/>
      <c r="BK2" s="367"/>
      <c r="BL2" s="367"/>
      <c r="BM2" s="367"/>
      <c r="BN2" s="367"/>
      <c r="BO2" s="367"/>
      <c r="BP2" s="367"/>
      <c r="BQ2" s="367"/>
      <c r="BR2" s="367"/>
      <c r="BS2" s="367"/>
      <c r="BT2" s="367"/>
      <c r="BU2" s="367"/>
      <c r="BV2" s="367"/>
      <c r="BW2" s="367"/>
      <c r="BX2" s="367"/>
      <c r="BY2" s="367"/>
      <c r="BZ2" s="367"/>
      <c r="CA2" s="367"/>
      <c r="CB2" s="367"/>
      <c r="CC2" s="367"/>
      <c r="CD2" s="367"/>
      <c r="CE2" s="367"/>
      <c r="CF2" s="367"/>
      <c r="CG2" s="367"/>
      <c r="CH2" s="367"/>
      <c r="CI2" s="367"/>
      <c r="CJ2" s="367"/>
      <c r="CK2" s="367"/>
      <c r="CL2" s="367"/>
      <c r="CM2" s="367"/>
      <c r="CN2" s="367"/>
      <c r="CO2" s="367"/>
      <c r="CP2" s="367"/>
      <c r="CQ2" s="367"/>
      <c r="CR2" s="82"/>
      <c r="CS2" s="82"/>
      <c r="DJ2" s="83"/>
    </row>
    <row r="3" spans="1:114" s="149" customFormat="1" ht="24.75" customHeight="1">
      <c r="A3" s="255"/>
      <c r="B3" s="255"/>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5"/>
      <c r="AN3" s="255"/>
      <c r="AO3" s="255"/>
      <c r="AP3" s="255"/>
      <c r="AQ3" s="255"/>
      <c r="AR3" s="255"/>
      <c r="AS3" s="255"/>
      <c r="AT3" s="255"/>
      <c r="AU3" s="255"/>
      <c r="AV3" s="255"/>
      <c r="AW3" s="255"/>
      <c r="AX3" s="255"/>
      <c r="AY3" s="255"/>
      <c r="AZ3" s="255"/>
      <c r="BA3" s="255"/>
      <c r="BB3" s="255"/>
      <c r="BC3" s="255"/>
      <c r="BD3" s="255"/>
      <c r="BE3" s="255"/>
      <c r="BF3" s="255"/>
      <c r="BG3" s="255"/>
      <c r="BH3" s="255"/>
      <c r="BI3" s="255"/>
      <c r="BJ3" s="255"/>
      <c r="BK3" s="255"/>
      <c r="BL3" s="255"/>
      <c r="BM3" s="255"/>
      <c r="BN3" s="255"/>
      <c r="BO3" s="255"/>
      <c r="BP3" s="255"/>
      <c r="BQ3" s="255"/>
      <c r="BR3" s="255"/>
      <c r="BS3" s="255"/>
      <c r="BT3" s="255"/>
      <c r="BU3" s="255"/>
      <c r="BV3" s="255"/>
      <c r="BW3" s="255"/>
      <c r="BX3" s="255"/>
      <c r="BY3" s="255"/>
      <c r="BZ3" s="255"/>
      <c r="CA3" s="255"/>
      <c r="CB3" s="255"/>
      <c r="CC3" s="255"/>
      <c r="CD3" s="255"/>
      <c r="CE3" s="255"/>
      <c r="CF3" s="255"/>
      <c r="CG3" s="255"/>
      <c r="CH3" s="255"/>
      <c r="CI3" s="255"/>
      <c r="CJ3" s="255"/>
      <c r="CK3" s="255"/>
      <c r="CL3" s="255"/>
      <c r="CM3" s="255"/>
      <c r="CN3" s="255"/>
      <c r="CO3" s="255"/>
      <c r="CP3" s="255"/>
      <c r="CQ3" s="255"/>
      <c r="CR3" s="82"/>
      <c r="CS3" s="82"/>
      <c r="DJ3" s="83"/>
    </row>
    <row r="4" spans="1:114" s="84" customFormat="1" ht="23.25" customHeight="1">
      <c r="CB4" s="85"/>
      <c r="CP4" s="86" t="s">
        <v>47</v>
      </c>
      <c r="CS4" s="86"/>
      <c r="DA4" s="86"/>
    </row>
    <row r="5" spans="1:114" s="84" customFormat="1" ht="17.25">
      <c r="B5" s="87" t="s">
        <v>346</v>
      </c>
    </row>
    <row r="6" spans="1:114" s="84" customFormat="1" ht="9" customHeight="1"/>
    <row r="7" spans="1:114" s="84" customFormat="1" ht="27" customHeight="1">
      <c r="BC7" s="85" t="s">
        <v>3</v>
      </c>
      <c r="BD7" s="85"/>
    </row>
    <row r="8" spans="1:114" s="84" customFormat="1" ht="27" customHeight="1">
      <c r="AZ8" s="88" t="s">
        <v>4</v>
      </c>
      <c r="BC8" s="85" t="s">
        <v>1</v>
      </c>
      <c r="BD8" s="85"/>
    </row>
    <row r="9" spans="1:114" s="84" customFormat="1" ht="27" customHeight="1">
      <c r="BC9" s="85" t="s">
        <v>5</v>
      </c>
      <c r="BD9" s="85"/>
      <c r="CP9" s="85"/>
      <c r="CS9" s="85"/>
      <c r="DA9" s="85"/>
    </row>
    <row r="10" spans="1:114" s="84" customFormat="1" ht="20.100000000000001" customHeight="1">
      <c r="B10" s="87" t="s">
        <v>6</v>
      </c>
    </row>
    <row r="11" spans="1:114" s="84" customFormat="1" ht="15" customHeight="1">
      <c r="B11" s="87"/>
    </row>
    <row r="12" spans="1:114" s="84" customFormat="1" ht="20.100000000000001" customHeight="1">
      <c r="B12" s="89" t="s">
        <v>19</v>
      </c>
      <c r="C12" s="85"/>
    </row>
    <row r="13" spans="1:114" s="84" customFormat="1" ht="12.75" thickBot="1"/>
    <row r="14" spans="1:114" s="84" customFormat="1" ht="24.95" customHeight="1">
      <c r="I14" s="368" t="s">
        <v>7</v>
      </c>
      <c r="J14" s="369"/>
      <c r="K14" s="369"/>
      <c r="L14" s="369"/>
      <c r="M14" s="369"/>
      <c r="N14" s="369"/>
      <c r="O14" s="369"/>
      <c r="P14" s="369"/>
      <c r="Q14" s="369"/>
      <c r="R14" s="369"/>
      <c r="S14" s="369"/>
      <c r="T14" s="369"/>
      <c r="U14" s="369"/>
      <c r="V14" s="369"/>
      <c r="W14" s="369"/>
      <c r="X14" s="369"/>
      <c r="Y14" s="369"/>
      <c r="Z14" s="369"/>
      <c r="AA14" s="369"/>
      <c r="AB14" s="369"/>
      <c r="AC14" s="369"/>
      <c r="AD14" s="370"/>
      <c r="AE14" s="371" t="s">
        <v>23</v>
      </c>
      <c r="AF14" s="371"/>
      <c r="AG14" s="371"/>
      <c r="AH14" s="371"/>
      <c r="AI14" s="371"/>
      <c r="AJ14" s="371" t="s">
        <v>24</v>
      </c>
      <c r="AK14" s="371"/>
      <c r="AL14" s="371"/>
      <c r="AM14" s="371"/>
      <c r="AN14" s="371"/>
      <c r="AO14" s="371"/>
      <c r="AP14" s="371"/>
      <c r="AQ14" s="371"/>
      <c r="AR14" s="371"/>
      <c r="AS14" s="371"/>
      <c r="AT14" s="371"/>
      <c r="AU14" s="371"/>
      <c r="AV14" s="371"/>
      <c r="AW14" s="371"/>
      <c r="AX14" s="371"/>
      <c r="AY14" s="371"/>
      <c r="AZ14" s="371"/>
      <c r="BA14" s="371"/>
      <c r="BB14" s="371"/>
      <c r="BC14" s="371"/>
      <c r="BD14" s="371"/>
      <c r="BE14" s="371"/>
      <c r="BF14" s="371"/>
      <c r="BG14" s="371"/>
      <c r="BH14" s="371"/>
      <c r="BI14" s="371"/>
      <c r="BJ14" s="371"/>
      <c r="BK14" s="371"/>
      <c r="BL14" s="371"/>
      <c r="BM14" s="371"/>
      <c r="BN14" s="371"/>
      <c r="BO14" s="371"/>
      <c r="BP14" s="371"/>
      <c r="BQ14" s="371"/>
      <c r="BR14" s="371"/>
      <c r="BS14" s="371"/>
      <c r="BT14" s="371"/>
      <c r="BU14" s="371"/>
      <c r="BV14" s="371"/>
      <c r="BW14" s="371"/>
      <c r="BX14" s="371"/>
      <c r="BY14" s="371"/>
      <c r="BZ14" s="371"/>
      <c r="CA14" s="371"/>
      <c r="CB14" s="372"/>
      <c r="CC14" s="372"/>
      <c r="CD14" s="372"/>
      <c r="CE14" s="372"/>
      <c r="CF14" s="372"/>
      <c r="CG14" s="372"/>
      <c r="CH14" s="372"/>
      <c r="CI14" s="372"/>
      <c r="CJ14" s="372"/>
      <c r="CK14" s="372"/>
      <c r="CL14" s="372"/>
      <c r="CM14" s="372"/>
      <c r="CN14" s="372"/>
      <c r="CO14" s="372"/>
      <c r="CP14" s="373"/>
    </row>
    <row r="15" spans="1:114" s="84" customFormat="1" ht="24.95" customHeight="1">
      <c r="I15" s="316" t="s">
        <v>8</v>
      </c>
      <c r="J15" s="317"/>
      <c r="K15" s="317"/>
      <c r="L15" s="317"/>
      <c r="M15" s="317"/>
      <c r="N15" s="317"/>
      <c r="O15" s="317"/>
      <c r="P15" s="317"/>
      <c r="Q15" s="317"/>
      <c r="R15" s="317"/>
      <c r="S15" s="317"/>
      <c r="T15" s="317"/>
      <c r="U15" s="317"/>
      <c r="V15" s="317"/>
      <c r="W15" s="317"/>
      <c r="X15" s="317"/>
      <c r="Y15" s="317"/>
      <c r="Z15" s="317"/>
      <c r="AA15" s="317"/>
      <c r="AB15" s="317"/>
      <c r="AC15" s="317"/>
      <c r="AD15" s="318"/>
      <c r="AE15" s="339" t="s">
        <v>25</v>
      </c>
      <c r="AF15" s="329"/>
      <c r="AG15" s="329"/>
      <c r="AH15" s="329"/>
      <c r="AI15" s="329"/>
      <c r="AJ15" s="329"/>
      <c r="AK15" s="329"/>
      <c r="AL15" s="340"/>
      <c r="AM15" s="340"/>
      <c r="AN15" s="340"/>
      <c r="AO15" s="340"/>
      <c r="AP15" s="340"/>
      <c r="AQ15" s="340"/>
      <c r="AR15" s="340"/>
      <c r="AS15" s="340"/>
      <c r="AT15" s="340"/>
      <c r="AU15" s="340"/>
      <c r="AV15" s="340"/>
      <c r="AW15" s="340"/>
      <c r="AX15" s="340"/>
      <c r="AY15" s="340"/>
      <c r="AZ15" s="340"/>
      <c r="BA15" s="340"/>
      <c r="BB15" s="340"/>
      <c r="BC15" s="340"/>
      <c r="BD15" s="340"/>
      <c r="BE15" s="340"/>
      <c r="BF15" s="340"/>
      <c r="BG15" s="340"/>
      <c r="BH15" s="340"/>
      <c r="BI15" s="340"/>
      <c r="BJ15" s="340"/>
      <c r="BK15" s="340"/>
      <c r="BL15" s="340"/>
      <c r="BM15" s="340"/>
      <c r="BN15" s="340"/>
      <c r="BO15" s="340"/>
      <c r="BP15" s="340"/>
      <c r="BQ15" s="340"/>
      <c r="BR15" s="340"/>
      <c r="BS15" s="340"/>
      <c r="BT15" s="340"/>
      <c r="BU15" s="340"/>
      <c r="BV15" s="340"/>
      <c r="BW15" s="340"/>
      <c r="BX15" s="340"/>
      <c r="BY15" s="340"/>
      <c r="BZ15" s="340"/>
      <c r="CA15" s="340"/>
      <c r="CB15" s="340"/>
      <c r="CC15" s="340"/>
      <c r="CD15" s="340"/>
      <c r="CE15" s="340"/>
      <c r="CF15" s="340"/>
      <c r="CG15" s="340"/>
      <c r="CH15" s="340"/>
      <c r="CI15" s="340"/>
      <c r="CJ15" s="340"/>
      <c r="CK15" s="340"/>
      <c r="CL15" s="340"/>
      <c r="CM15" s="340"/>
      <c r="CN15" s="340"/>
      <c r="CO15" s="340"/>
      <c r="CP15" s="341"/>
    </row>
    <row r="16" spans="1:114" s="84" customFormat="1" ht="24.95" customHeight="1">
      <c r="I16" s="345"/>
      <c r="J16" s="346"/>
      <c r="K16" s="346"/>
      <c r="L16" s="346"/>
      <c r="M16" s="346"/>
      <c r="N16" s="346"/>
      <c r="O16" s="346"/>
      <c r="P16" s="346"/>
      <c r="Q16" s="346"/>
      <c r="R16" s="346"/>
      <c r="S16" s="346"/>
      <c r="T16" s="346"/>
      <c r="U16" s="346"/>
      <c r="V16" s="346"/>
      <c r="W16" s="346"/>
      <c r="X16" s="346"/>
      <c r="Y16" s="346"/>
      <c r="Z16" s="346"/>
      <c r="AA16" s="346"/>
      <c r="AB16" s="346"/>
      <c r="AC16" s="346"/>
      <c r="AD16" s="347"/>
      <c r="AE16" s="342"/>
      <c r="AF16" s="343"/>
      <c r="AG16" s="343"/>
      <c r="AH16" s="343"/>
      <c r="AI16" s="343"/>
      <c r="AJ16" s="343"/>
      <c r="AK16" s="343"/>
      <c r="AL16" s="343"/>
      <c r="AM16" s="343"/>
      <c r="AN16" s="343"/>
      <c r="AO16" s="343"/>
      <c r="AP16" s="343"/>
      <c r="AQ16" s="343"/>
      <c r="AR16" s="343"/>
      <c r="AS16" s="343"/>
      <c r="AT16" s="343"/>
      <c r="AU16" s="343"/>
      <c r="AV16" s="343"/>
      <c r="AW16" s="343"/>
      <c r="AX16" s="343"/>
      <c r="AY16" s="343"/>
      <c r="AZ16" s="343"/>
      <c r="BA16" s="343"/>
      <c r="BB16" s="343"/>
      <c r="BC16" s="343"/>
      <c r="BD16" s="343"/>
      <c r="BE16" s="343"/>
      <c r="BF16" s="343"/>
      <c r="BG16" s="343"/>
      <c r="BH16" s="343"/>
      <c r="BI16" s="343"/>
      <c r="BJ16" s="343"/>
      <c r="BK16" s="343"/>
      <c r="BL16" s="343"/>
      <c r="BM16" s="343"/>
      <c r="BN16" s="343"/>
      <c r="BO16" s="343"/>
      <c r="BP16" s="343"/>
      <c r="BQ16" s="343"/>
      <c r="BR16" s="343"/>
      <c r="BS16" s="343"/>
      <c r="BT16" s="343"/>
      <c r="BU16" s="343"/>
      <c r="BV16" s="343"/>
      <c r="BW16" s="343"/>
      <c r="BX16" s="343"/>
      <c r="BY16" s="343"/>
      <c r="BZ16" s="343"/>
      <c r="CA16" s="343"/>
      <c r="CB16" s="343"/>
      <c r="CC16" s="343"/>
      <c r="CD16" s="343"/>
      <c r="CE16" s="343"/>
      <c r="CF16" s="343"/>
      <c r="CG16" s="343"/>
      <c r="CH16" s="343"/>
      <c r="CI16" s="343"/>
      <c r="CJ16" s="343"/>
      <c r="CK16" s="343"/>
      <c r="CL16" s="343"/>
      <c r="CM16" s="343"/>
      <c r="CN16" s="343"/>
      <c r="CO16" s="343"/>
      <c r="CP16" s="344"/>
    </row>
    <row r="17" spans="2:112" s="84" customFormat="1" ht="24.95" customHeight="1">
      <c r="I17" s="316" t="s">
        <v>9</v>
      </c>
      <c r="J17" s="317"/>
      <c r="K17" s="317"/>
      <c r="L17" s="317"/>
      <c r="M17" s="317"/>
      <c r="N17" s="317"/>
      <c r="O17" s="317"/>
      <c r="P17" s="317"/>
      <c r="Q17" s="317"/>
      <c r="R17" s="317"/>
      <c r="S17" s="317"/>
      <c r="T17" s="317"/>
      <c r="U17" s="317"/>
      <c r="V17" s="317"/>
      <c r="W17" s="317"/>
      <c r="X17" s="317"/>
      <c r="Y17" s="317"/>
      <c r="Z17" s="317"/>
      <c r="AA17" s="317"/>
      <c r="AB17" s="317"/>
      <c r="AC17" s="317"/>
      <c r="AD17" s="318"/>
      <c r="AE17" s="348" t="s">
        <v>11</v>
      </c>
      <c r="AF17" s="349"/>
      <c r="AG17" s="349"/>
      <c r="AH17" s="349"/>
      <c r="AI17" s="349"/>
      <c r="AJ17" s="349"/>
      <c r="AK17" s="349"/>
      <c r="AL17" s="349"/>
      <c r="AM17" s="349"/>
      <c r="AN17" s="349"/>
      <c r="AO17" s="349"/>
      <c r="AP17" s="349"/>
      <c r="AQ17" s="349"/>
      <c r="AR17" s="349"/>
      <c r="AS17" s="349"/>
      <c r="AT17" s="349"/>
      <c r="AU17" s="349"/>
      <c r="AV17" s="349"/>
      <c r="AW17" s="349"/>
      <c r="AX17" s="349"/>
      <c r="AY17" s="349"/>
      <c r="AZ17" s="349"/>
      <c r="BA17" s="349"/>
      <c r="BB17" s="349"/>
      <c r="BC17" s="349"/>
      <c r="BD17" s="349"/>
      <c r="BE17" s="349"/>
      <c r="BF17" s="349"/>
      <c r="BG17" s="349"/>
      <c r="BH17" s="349"/>
      <c r="BI17" s="349"/>
      <c r="BJ17" s="349"/>
      <c r="BK17" s="349"/>
      <c r="BL17" s="349"/>
      <c r="BM17" s="349"/>
      <c r="BN17" s="349"/>
      <c r="BO17" s="349"/>
      <c r="BP17" s="349"/>
      <c r="BQ17" s="349"/>
      <c r="BR17" s="349"/>
      <c r="BS17" s="349"/>
      <c r="BT17" s="349"/>
      <c r="BU17" s="349"/>
      <c r="BV17" s="349"/>
      <c r="BW17" s="349"/>
      <c r="BX17" s="349"/>
      <c r="BY17" s="349"/>
      <c r="BZ17" s="349"/>
      <c r="CA17" s="349"/>
      <c r="CB17" s="349"/>
      <c r="CC17" s="349"/>
      <c r="CD17" s="349"/>
      <c r="CE17" s="349"/>
      <c r="CF17" s="349"/>
      <c r="CG17" s="349"/>
      <c r="CH17" s="349"/>
      <c r="CI17" s="349"/>
      <c r="CJ17" s="349"/>
      <c r="CK17" s="349"/>
      <c r="CL17" s="349"/>
      <c r="CM17" s="349"/>
      <c r="CN17" s="349"/>
      <c r="CO17" s="349"/>
      <c r="CP17" s="350"/>
    </row>
    <row r="18" spans="2:112" s="84" customFormat="1" ht="24.95" customHeight="1">
      <c r="I18" s="345"/>
      <c r="J18" s="346"/>
      <c r="K18" s="346"/>
      <c r="L18" s="346"/>
      <c r="M18" s="346"/>
      <c r="N18" s="346"/>
      <c r="O18" s="346"/>
      <c r="P18" s="346"/>
      <c r="Q18" s="346"/>
      <c r="R18" s="346"/>
      <c r="S18" s="346"/>
      <c r="T18" s="346"/>
      <c r="U18" s="346"/>
      <c r="V18" s="346"/>
      <c r="W18" s="346"/>
      <c r="X18" s="346"/>
      <c r="Y18" s="346"/>
      <c r="Z18" s="346"/>
      <c r="AA18" s="346"/>
      <c r="AB18" s="346"/>
      <c r="AC18" s="346"/>
      <c r="AD18" s="347"/>
      <c r="AE18" s="351"/>
      <c r="AF18" s="352"/>
      <c r="AG18" s="352"/>
      <c r="AH18" s="352"/>
      <c r="AI18" s="352"/>
      <c r="AJ18" s="352"/>
      <c r="AK18" s="352"/>
      <c r="AL18" s="352"/>
      <c r="AM18" s="352"/>
      <c r="AN18" s="352"/>
      <c r="AO18" s="352"/>
      <c r="AP18" s="352"/>
      <c r="AQ18" s="352"/>
      <c r="AR18" s="352"/>
      <c r="AS18" s="352"/>
      <c r="AT18" s="352"/>
      <c r="AU18" s="352"/>
      <c r="AV18" s="352"/>
      <c r="AW18" s="352"/>
      <c r="AX18" s="352"/>
      <c r="AY18" s="352"/>
      <c r="AZ18" s="352"/>
      <c r="BA18" s="352"/>
      <c r="BB18" s="352"/>
      <c r="BC18" s="352"/>
      <c r="BD18" s="352"/>
      <c r="BE18" s="352"/>
      <c r="BF18" s="352"/>
      <c r="BG18" s="352"/>
      <c r="BH18" s="352"/>
      <c r="BI18" s="352"/>
      <c r="BJ18" s="352"/>
      <c r="BK18" s="352"/>
      <c r="BL18" s="352"/>
      <c r="BM18" s="352"/>
      <c r="BN18" s="352"/>
      <c r="BO18" s="352"/>
      <c r="BP18" s="352"/>
      <c r="BQ18" s="352"/>
      <c r="BR18" s="352"/>
      <c r="BS18" s="352"/>
      <c r="BT18" s="352"/>
      <c r="BU18" s="352"/>
      <c r="BV18" s="352"/>
      <c r="BW18" s="352"/>
      <c r="BX18" s="352"/>
      <c r="BY18" s="352"/>
      <c r="BZ18" s="352"/>
      <c r="CA18" s="352"/>
      <c r="CB18" s="352"/>
      <c r="CC18" s="352"/>
      <c r="CD18" s="352"/>
      <c r="CE18" s="352"/>
      <c r="CF18" s="352"/>
      <c r="CG18" s="352"/>
      <c r="CH18" s="352"/>
      <c r="CI18" s="352"/>
      <c r="CJ18" s="352"/>
      <c r="CK18" s="352"/>
      <c r="CL18" s="352"/>
      <c r="CM18" s="352"/>
      <c r="CN18" s="352"/>
      <c r="CO18" s="352"/>
      <c r="CP18" s="353"/>
    </row>
    <row r="19" spans="2:112" s="84" customFormat="1" ht="24.95" customHeight="1">
      <c r="I19" s="316" t="s">
        <v>10</v>
      </c>
      <c r="J19" s="317"/>
      <c r="K19" s="317"/>
      <c r="L19" s="317"/>
      <c r="M19" s="317"/>
      <c r="N19" s="317"/>
      <c r="O19" s="317"/>
      <c r="P19" s="317"/>
      <c r="Q19" s="317"/>
      <c r="R19" s="317"/>
      <c r="S19" s="317"/>
      <c r="T19" s="317"/>
      <c r="U19" s="317"/>
      <c r="V19" s="317"/>
      <c r="W19" s="317"/>
      <c r="X19" s="317"/>
      <c r="Y19" s="317"/>
      <c r="Z19" s="317"/>
      <c r="AA19" s="317"/>
      <c r="AB19" s="317"/>
      <c r="AC19" s="317"/>
      <c r="AD19" s="318"/>
      <c r="AE19" s="319" t="s">
        <v>28</v>
      </c>
      <c r="AF19" s="320"/>
      <c r="AG19" s="320"/>
      <c r="AH19" s="320"/>
      <c r="AI19" s="320"/>
      <c r="AJ19" s="320"/>
      <c r="AK19" s="320"/>
      <c r="AL19" s="320"/>
      <c r="AM19" s="320"/>
      <c r="AN19" s="320"/>
      <c r="AO19" s="320"/>
      <c r="AP19" s="320"/>
      <c r="AQ19" s="320"/>
      <c r="AR19" s="320"/>
      <c r="AS19" s="320"/>
      <c r="AT19" s="320"/>
      <c r="AU19" s="320"/>
      <c r="AV19" s="320"/>
      <c r="AW19" s="320"/>
      <c r="AX19" s="320"/>
      <c r="AY19" s="320"/>
      <c r="AZ19" s="320"/>
      <c r="BA19" s="320"/>
      <c r="BB19" s="320"/>
      <c r="BC19" s="320"/>
      <c r="BD19" s="320"/>
      <c r="BE19" s="320"/>
      <c r="BF19" s="320"/>
      <c r="BG19" s="320"/>
      <c r="BH19" s="320"/>
      <c r="BI19" s="320"/>
      <c r="BJ19" s="320"/>
      <c r="BK19" s="320"/>
      <c r="BL19" s="320"/>
      <c r="BM19" s="320"/>
      <c r="BN19" s="320"/>
      <c r="BO19" s="320"/>
      <c r="BP19" s="320"/>
      <c r="BQ19" s="320"/>
      <c r="BR19" s="320"/>
      <c r="BS19" s="320"/>
      <c r="BT19" s="320"/>
      <c r="BU19" s="320"/>
      <c r="BV19" s="320"/>
      <c r="BW19" s="320"/>
      <c r="BX19" s="320"/>
      <c r="BY19" s="320"/>
      <c r="BZ19" s="320"/>
      <c r="CA19" s="320"/>
      <c r="CB19" s="320"/>
      <c r="CC19" s="320"/>
      <c r="CD19" s="320"/>
      <c r="CE19" s="320"/>
      <c r="CF19" s="320"/>
      <c r="CG19" s="320"/>
      <c r="CH19" s="320"/>
      <c r="CI19" s="320"/>
      <c r="CJ19" s="320"/>
      <c r="CK19" s="320"/>
      <c r="CL19" s="320"/>
      <c r="CM19" s="320"/>
      <c r="CN19" s="320"/>
      <c r="CO19" s="320"/>
      <c r="CP19" s="321"/>
    </row>
    <row r="20" spans="2:112" s="84" customFormat="1" ht="24.95" customHeight="1">
      <c r="I20" s="316" t="s">
        <v>14</v>
      </c>
      <c r="J20" s="317"/>
      <c r="K20" s="317"/>
      <c r="L20" s="317"/>
      <c r="M20" s="317"/>
      <c r="N20" s="317"/>
      <c r="O20" s="317"/>
      <c r="P20" s="317"/>
      <c r="Q20" s="317"/>
      <c r="R20" s="317"/>
      <c r="S20" s="317"/>
      <c r="T20" s="317"/>
      <c r="U20" s="317"/>
      <c r="V20" s="317"/>
      <c r="W20" s="317"/>
      <c r="X20" s="317"/>
      <c r="Y20" s="317"/>
      <c r="Z20" s="317"/>
      <c r="AA20" s="317"/>
      <c r="AB20" s="317"/>
      <c r="AC20" s="317"/>
      <c r="AD20" s="318"/>
      <c r="AE20" s="325" t="s">
        <v>15</v>
      </c>
      <c r="AF20" s="326"/>
      <c r="AG20" s="326"/>
      <c r="AH20" s="326"/>
      <c r="AI20" s="326"/>
      <c r="AJ20" s="326"/>
      <c r="AK20" s="326"/>
      <c r="AL20" s="327"/>
      <c r="AM20" s="328"/>
      <c r="AN20" s="329"/>
      <c r="AO20" s="329"/>
      <c r="AP20" s="329"/>
      <c r="AQ20" s="329"/>
      <c r="AR20" s="329"/>
      <c r="AS20" s="329"/>
      <c r="AT20" s="329"/>
      <c r="AU20" s="329"/>
      <c r="AV20" s="329"/>
      <c r="AW20" s="329"/>
      <c r="AX20" s="329"/>
      <c r="AY20" s="329"/>
      <c r="AZ20" s="329"/>
      <c r="BA20" s="329"/>
      <c r="BB20" s="329"/>
      <c r="BC20" s="329"/>
      <c r="BD20" s="329"/>
      <c r="BE20" s="329"/>
      <c r="BF20" s="329"/>
      <c r="BG20" s="329"/>
      <c r="BH20" s="329"/>
      <c r="BI20" s="329"/>
      <c r="BJ20" s="329"/>
      <c r="BK20" s="329"/>
      <c r="BL20" s="329"/>
      <c r="BM20" s="329"/>
      <c r="BN20" s="329"/>
      <c r="BO20" s="329"/>
      <c r="BP20" s="329"/>
      <c r="BQ20" s="329"/>
      <c r="BR20" s="329"/>
      <c r="BS20" s="329"/>
      <c r="BT20" s="329"/>
      <c r="BU20" s="329"/>
      <c r="BV20" s="329"/>
      <c r="BW20" s="329"/>
      <c r="BX20" s="329"/>
      <c r="BY20" s="329"/>
      <c r="BZ20" s="329"/>
      <c r="CA20" s="329"/>
      <c r="CB20" s="329"/>
      <c r="CC20" s="329"/>
      <c r="CD20" s="329"/>
      <c r="CE20" s="329"/>
      <c r="CF20" s="329"/>
      <c r="CG20" s="329"/>
      <c r="CH20" s="329"/>
      <c r="CI20" s="329"/>
      <c r="CJ20" s="329"/>
      <c r="CK20" s="329"/>
      <c r="CL20" s="329"/>
      <c r="CM20" s="329"/>
      <c r="CN20" s="329"/>
      <c r="CO20" s="329"/>
      <c r="CP20" s="330"/>
    </row>
    <row r="21" spans="2:112" s="84" customFormat="1" ht="24.95" customHeight="1" thickBot="1">
      <c r="I21" s="322"/>
      <c r="J21" s="323"/>
      <c r="K21" s="323"/>
      <c r="L21" s="323"/>
      <c r="M21" s="323"/>
      <c r="N21" s="323"/>
      <c r="O21" s="323"/>
      <c r="P21" s="323"/>
      <c r="Q21" s="323"/>
      <c r="R21" s="323"/>
      <c r="S21" s="323"/>
      <c r="T21" s="323"/>
      <c r="U21" s="323"/>
      <c r="V21" s="323"/>
      <c r="W21" s="323"/>
      <c r="X21" s="323"/>
      <c r="Y21" s="323"/>
      <c r="Z21" s="323"/>
      <c r="AA21" s="323"/>
      <c r="AB21" s="323"/>
      <c r="AC21" s="323"/>
      <c r="AD21" s="324"/>
      <c r="AE21" s="331" t="s">
        <v>16</v>
      </c>
      <c r="AF21" s="332"/>
      <c r="AG21" s="332"/>
      <c r="AH21" s="332"/>
      <c r="AI21" s="332"/>
      <c r="AJ21" s="332"/>
      <c r="AK21" s="332"/>
      <c r="AL21" s="333"/>
      <c r="AM21" s="334"/>
      <c r="AN21" s="335"/>
      <c r="AO21" s="335"/>
      <c r="AP21" s="335"/>
      <c r="AQ21" s="335"/>
      <c r="AR21" s="335"/>
      <c r="AS21" s="335"/>
      <c r="AT21" s="335"/>
      <c r="AU21" s="335"/>
      <c r="AV21" s="335"/>
      <c r="AW21" s="335"/>
      <c r="AX21" s="335"/>
      <c r="AY21" s="335"/>
      <c r="AZ21" s="335"/>
      <c r="BA21" s="335"/>
      <c r="BB21" s="335"/>
      <c r="BC21" s="335"/>
      <c r="BD21" s="335"/>
      <c r="BE21" s="335"/>
      <c r="BF21" s="335"/>
      <c r="BG21" s="335"/>
      <c r="BH21" s="336"/>
      <c r="BI21" s="337" t="s">
        <v>26</v>
      </c>
      <c r="BJ21" s="332"/>
      <c r="BK21" s="332"/>
      <c r="BL21" s="332"/>
      <c r="BM21" s="332"/>
      <c r="BN21" s="332"/>
      <c r="BO21" s="332"/>
      <c r="BP21" s="333"/>
      <c r="BQ21" s="334"/>
      <c r="BR21" s="335"/>
      <c r="BS21" s="335"/>
      <c r="BT21" s="335"/>
      <c r="BU21" s="335"/>
      <c r="BV21" s="335"/>
      <c r="BW21" s="335"/>
      <c r="BX21" s="335"/>
      <c r="BY21" s="335"/>
      <c r="BZ21" s="335"/>
      <c r="CA21" s="335"/>
      <c r="CB21" s="335"/>
      <c r="CC21" s="335"/>
      <c r="CD21" s="335"/>
      <c r="CE21" s="335"/>
      <c r="CF21" s="335"/>
      <c r="CG21" s="335"/>
      <c r="CH21" s="335"/>
      <c r="CI21" s="335"/>
      <c r="CJ21" s="335"/>
      <c r="CK21" s="335"/>
      <c r="CL21" s="335"/>
      <c r="CM21" s="335"/>
      <c r="CN21" s="335"/>
      <c r="CO21" s="335"/>
      <c r="CP21" s="338"/>
    </row>
    <row r="22" spans="2:112" ht="24.95" customHeight="1"/>
    <row r="23" spans="2:112" s="84" customFormat="1" ht="20.100000000000001" customHeight="1">
      <c r="B23" s="89" t="s">
        <v>20</v>
      </c>
    </row>
    <row r="24" spans="2:112" s="84" customFormat="1" ht="12.75" thickBot="1"/>
    <row r="25" spans="2:112" s="84" customFormat="1" ht="24.95" customHeight="1" thickTop="1">
      <c r="I25" s="296" t="s">
        <v>21</v>
      </c>
      <c r="J25" s="297"/>
      <c r="K25" s="297"/>
      <c r="L25" s="297"/>
      <c r="M25" s="297"/>
      <c r="N25" s="297"/>
      <c r="O25" s="297"/>
      <c r="P25" s="297"/>
      <c r="Q25" s="297"/>
      <c r="R25" s="297"/>
      <c r="S25" s="297"/>
      <c r="T25" s="297"/>
      <c r="U25" s="297"/>
      <c r="V25" s="297"/>
      <c r="W25" s="297"/>
      <c r="X25" s="297"/>
      <c r="Y25" s="297"/>
      <c r="Z25" s="297"/>
      <c r="AA25" s="297"/>
      <c r="AB25" s="297"/>
      <c r="AC25" s="297"/>
      <c r="AD25" s="297"/>
      <c r="AE25" s="297"/>
      <c r="AF25" s="297"/>
      <c r="AG25" s="297"/>
      <c r="AH25" s="297"/>
      <c r="AI25" s="297"/>
      <c r="AJ25" s="297"/>
      <c r="AK25" s="297"/>
      <c r="AL25" s="297"/>
      <c r="AM25" s="297"/>
      <c r="AN25" s="297"/>
      <c r="AO25" s="297"/>
      <c r="AP25" s="297"/>
      <c r="AQ25" s="297"/>
      <c r="AR25" s="297"/>
      <c r="AS25" s="297"/>
      <c r="AT25" s="297"/>
      <c r="AU25" s="297"/>
      <c r="AV25" s="297"/>
      <c r="AW25" s="297"/>
      <c r="AX25" s="297"/>
      <c r="AY25" s="297"/>
      <c r="AZ25" s="297"/>
      <c r="BA25" s="297"/>
      <c r="BB25" s="297"/>
      <c r="BC25" s="297"/>
      <c r="BD25" s="297"/>
      <c r="BE25" s="297"/>
      <c r="BF25" s="297"/>
      <c r="BG25" s="297"/>
      <c r="BH25" s="297"/>
      <c r="BI25" s="297"/>
      <c r="BJ25" s="297"/>
      <c r="BK25" s="297"/>
      <c r="BL25" s="297"/>
      <c r="BM25" s="297"/>
      <c r="BN25" s="297"/>
      <c r="BO25" s="297"/>
      <c r="BP25" s="297"/>
      <c r="BQ25" s="297"/>
      <c r="BR25" s="297"/>
      <c r="BS25" s="297"/>
      <c r="BT25" s="297"/>
      <c r="BU25" s="297"/>
      <c r="BV25" s="297"/>
      <c r="BW25" s="297"/>
      <c r="BX25" s="297"/>
      <c r="BY25" s="297"/>
      <c r="BZ25" s="297"/>
      <c r="CA25" s="297"/>
      <c r="CB25" s="297"/>
      <c r="CC25" s="297"/>
      <c r="CD25" s="297"/>
      <c r="CE25" s="297"/>
      <c r="CF25" s="297"/>
      <c r="CG25" s="297"/>
      <c r="CH25" s="297"/>
      <c r="CI25" s="297"/>
      <c r="CJ25" s="297"/>
      <c r="CK25" s="297"/>
      <c r="CL25" s="297"/>
      <c r="CM25" s="297"/>
      <c r="CN25" s="297"/>
      <c r="CO25" s="297"/>
      <c r="CP25" s="297"/>
      <c r="CQ25" s="298"/>
    </row>
    <row r="26" spans="2:112" s="84" customFormat="1" ht="24.95" customHeight="1">
      <c r="I26" s="299" t="s">
        <v>12</v>
      </c>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00"/>
      <c r="AM26" s="300"/>
      <c r="AN26" s="300"/>
      <c r="AO26" s="300"/>
      <c r="AP26" s="300"/>
      <c r="AQ26" s="300"/>
      <c r="AR26" s="300"/>
      <c r="AS26" s="300"/>
      <c r="AT26" s="300"/>
      <c r="AU26" s="300"/>
      <c r="AV26" s="300"/>
      <c r="AW26" s="300"/>
      <c r="AX26" s="300"/>
      <c r="AY26" s="300"/>
      <c r="AZ26" s="300"/>
      <c r="BA26" s="300"/>
      <c r="BB26" s="301" t="s">
        <v>13</v>
      </c>
      <c r="BC26" s="300"/>
      <c r="BD26" s="300"/>
      <c r="BE26" s="300"/>
      <c r="BF26" s="300"/>
      <c r="BG26" s="300"/>
      <c r="BH26" s="300"/>
      <c r="BI26" s="300"/>
      <c r="BJ26" s="300"/>
      <c r="BK26" s="300"/>
      <c r="BL26" s="300"/>
      <c r="BM26" s="300"/>
      <c r="BN26" s="300"/>
      <c r="BO26" s="300"/>
      <c r="BP26" s="300"/>
      <c r="BQ26" s="300"/>
      <c r="BR26" s="300"/>
      <c r="BS26" s="300"/>
      <c r="BT26" s="300"/>
      <c r="BU26" s="300"/>
      <c r="BV26" s="300"/>
      <c r="BW26" s="300"/>
      <c r="BX26" s="300"/>
      <c r="BY26" s="300"/>
      <c r="BZ26" s="300"/>
      <c r="CA26" s="300"/>
      <c r="CB26" s="300"/>
      <c r="CC26" s="300"/>
      <c r="CD26" s="300"/>
      <c r="CE26" s="300"/>
      <c r="CF26" s="300"/>
      <c r="CG26" s="300"/>
      <c r="CH26" s="300"/>
      <c r="CI26" s="300"/>
      <c r="CJ26" s="300"/>
      <c r="CK26" s="300"/>
      <c r="CL26" s="300"/>
      <c r="CM26" s="300"/>
      <c r="CN26" s="300"/>
      <c r="CO26" s="300"/>
      <c r="CP26" s="300"/>
      <c r="CQ26" s="302"/>
    </row>
    <row r="27" spans="2:112" s="84" customFormat="1" ht="45.75" customHeight="1" thickBot="1">
      <c r="I27" s="309"/>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0"/>
      <c r="AM27" s="310"/>
      <c r="AN27" s="310"/>
      <c r="AO27" s="310"/>
      <c r="AP27" s="310"/>
      <c r="AQ27" s="310"/>
      <c r="AR27" s="310"/>
      <c r="AS27" s="310"/>
      <c r="AT27" s="310"/>
      <c r="AU27" s="310"/>
      <c r="AV27" s="310"/>
      <c r="AW27" s="310"/>
      <c r="AX27" s="310"/>
      <c r="AY27" s="310"/>
      <c r="AZ27" s="310"/>
      <c r="BA27" s="311"/>
      <c r="BB27" s="117"/>
      <c r="BC27" s="117"/>
      <c r="BD27" s="117"/>
      <c r="BE27" s="117"/>
      <c r="BF27" s="117"/>
      <c r="BG27" s="117"/>
      <c r="BH27" s="117"/>
      <c r="BI27" s="117"/>
      <c r="BJ27" s="117"/>
      <c r="BK27" s="117"/>
      <c r="BL27" s="117"/>
      <c r="BM27" s="117"/>
      <c r="BN27" s="117"/>
      <c r="BO27" s="117"/>
      <c r="BP27" s="117"/>
      <c r="BQ27" s="117"/>
      <c r="BR27" s="117"/>
      <c r="BS27" s="117"/>
      <c r="BT27" s="117"/>
      <c r="BU27" s="117"/>
      <c r="BV27" s="117"/>
      <c r="BW27" s="117"/>
      <c r="BX27" s="117"/>
      <c r="BY27" s="117"/>
      <c r="BZ27" s="117"/>
      <c r="CA27" s="117"/>
      <c r="CB27" s="117"/>
      <c r="CC27" s="117"/>
      <c r="CD27" s="117"/>
      <c r="CE27" s="117"/>
      <c r="CF27" s="117"/>
      <c r="CG27" s="117"/>
      <c r="CH27" s="117"/>
      <c r="CI27" s="117"/>
      <c r="CJ27" s="117"/>
      <c r="CK27" s="117"/>
      <c r="CL27" s="117"/>
      <c r="CM27" s="117"/>
      <c r="CN27" s="117"/>
      <c r="CO27" s="117"/>
      <c r="CP27" s="117"/>
      <c r="CQ27" s="118"/>
    </row>
    <row r="28" spans="2:112" s="84" customFormat="1" ht="24.95" customHeight="1" thickBot="1">
      <c r="I28" s="312" t="s">
        <v>2</v>
      </c>
      <c r="J28" s="313"/>
      <c r="K28" s="313"/>
      <c r="L28" s="313"/>
      <c r="M28" s="313"/>
      <c r="N28" s="313"/>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313"/>
      <c r="AL28" s="313"/>
      <c r="AM28" s="313"/>
      <c r="AN28" s="313"/>
      <c r="AO28" s="313"/>
      <c r="AP28" s="313"/>
      <c r="AQ28" s="313"/>
      <c r="AR28" s="313"/>
      <c r="AS28" s="313"/>
      <c r="AT28" s="313"/>
      <c r="AU28" s="313"/>
      <c r="AV28" s="313"/>
      <c r="AW28" s="313"/>
      <c r="AX28" s="313"/>
      <c r="AY28" s="313"/>
      <c r="AZ28" s="313"/>
      <c r="BA28" s="314"/>
      <c r="BB28" s="315"/>
      <c r="BC28" s="305"/>
      <c r="BD28" s="305"/>
      <c r="BE28" s="305"/>
      <c r="BF28" s="305"/>
      <c r="BG28" s="305"/>
      <c r="BH28" s="305"/>
      <c r="BI28" s="305" t="s">
        <v>0</v>
      </c>
      <c r="BJ28" s="305"/>
      <c r="BK28" s="305"/>
      <c r="BL28" s="305"/>
      <c r="BM28" s="305"/>
      <c r="BN28" s="306"/>
      <c r="BO28" s="306"/>
      <c r="BP28" s="306"/>
      <c r="BQ28" s="306"/>
      <c r="BR28" s="306"/>
      <c r="BS28" s="306"/>
      <c r="BT28" s="306"/>
      <c r="BU28" s="305" t="s">
        <v>17</v>
      </c>
      <c r="BV28" s="305"/>
      <c r="BW28" s="305"/>
      <c r="BX28" s="305"/>
      <c r="BY28" s="305"/>
      <c r="BZ28" s="305"/>
      <c r="CA28" s="305"/>
      <c r="CB28" s="306"/>
      <c r="CC28" s="306"/>
      <c r="CD28" s="306"/>
      <c r="CE28" s="306"/>
      <c r="CF28" s="306"/>
      <c r="CG28" s="306"/>
      <c r="CH28" s="306"/>
      <c r="CI28" s="306"/>
      <c r="CJ28" s="306"/>
      <c r="CK28" s="307" t="s">
        <v>18</v>
      </c>
      <c r="CL28" s="307"/>
      <c r="CM28" s="307"/>
      <c r="CN28" s="307"/>
      <c r="CO28" s="307"/>
      <c r="CP28" s="307"/>
      <c r="CQ28" s="308"/>
    </row>
    <row r="29" spans="2:112" ht="24.95" customHeight="1" thickTop="1"/>
    <row r="30" spans="2:112" s="84" customFormat="1" ht="20.100000000000001" customHeight="1">
      <c r="B30" s="89" t="s">
        <v>41</v>
      </c>
    </row>
    <row r="31" spans="2:112" ht="5.0999999999999996" customHeight="1">
      <c r="B31" s="90"/>
      <c r="C31" s="90"/>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90"/>
      <c r="BG31" s="90"/>
      <c r="BH31" s="90"/>
      <c r="BI31" s="90"/>
      <c r="BJ31" s="90"/>
      <c r="BK31" s="90"/>
      <c r="BL31" s="90"/>
      <c r="BM31" s="90"/>
      <c r="BN31" s="90"/>
      <c r="BO31" s="90"/>
      <c r="BP31" s="90"/>
      <c r="BQ31" s="90"/>
      <c r="BR31" s="90"/>
      <c r="BS31" s="90"/>
      <c r="BT31" s="90"/>
      <c r="BU31" s="90"/>
      <c r="BV31" s="90"/>
      <c r="BW31" s="90"/>
      <c r="BX31" s="90"/>
      <c r="BY31" s="90"/>
      <c r="BZ31" s="90"/>
      <c r="CA31" s="90"/>
      <c r="CB31" s="90"/>
      <c r="CC31" s="90"/>
      <c r="CD31" s="90"/>
      <c r="CE31" s="90"/>
      <c r="CF31" s="90"/>
      <c r="CG31" s="90"/>
      <c r="CH31" s="90"/>
      <c r="CI31" s="90"/>
      <c r="CJ31" s="90"/>
      <c r="CK31" s="90"/>
      <c r="CL31" s="90"/>
      <c r="CM31" s="90"/>
      <c r="CN31" s="90"/>
      <c r="CO31" s="90"/>
      <c r="CP31" s="90"/>
      <c r="CQ31" s="90"/>
      <c r="CR31" s="90"/>
      <c r="CS31" s="90"/>
    </row>
    <row r="32" spans="2:112" s="91" customFormat="1" ht="13.5" customHeight="1">
      <c r="D32" s="92"/>
      <c r="E32" s="92"/>
      <c r="F32" s="303" t="s">
        <v>72</v>
      </c>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03"/>
      <c r="AM32" s="303"/>
      <c r="AN32" s="303"/>
      <c r="AO32" s="303"/>
      <c r="AP32" s="303"/>
      <c r="AQ32" s="303"/>
      <c r="AR32" s="303"/>
      <c r="AS32" s="303"/>
      <c r="AT32" s="303"/>
      <c r="AU32" s="303"/>
      <c r="AV32" s="303"/>
      <c r="AW32" s="303"/>
      <c r="AX32" s="303"/>
      <c r="AY32" s="303"/>
      <c r="AZ32" s="303"/>
      <c r="BA32" s="303"/>
      <c r="BB32" s="303"/>
      <c r="BC32" s="303"/>
      <c r="BD32" s="303"/>
      <c r="BE32" s="303"/>
      <c r="BF32" s="303"/>
      <c r="BG32" s="303"/>
      <c r="BH32" s="303"/>
      <c r="BI32" s="303"/>
      <c r="BJ32" s="303"/>
      <c r="BK32" s="303"/>
      <c r="BL32" s="303"/>
      <c r="BM32" s="303"/>
      <c r="BN32" s="303"/>
      <c r="BO32" s="303"/>
      <c r="BP32" s="303"/>
      <c r="BQ32" s="303"/>
      <c r="BR32" s="303"/>
      <c r="BS32" s="303"/>
      <c r="BT32" s="303"/>
      <c r="BU32" s="303"/>
      <c r="BV32" s="303"/>
      <c r="BW32" s="303"/>
      <c r="BX32" s="303"/>
      <c r="BY32" s="303"/>
      <c r="BZ32" s="303"/>
      <c r="CA32" s="303"/>
      <c r="CB32" s="303"/>
      <c r="CC32" s="303"/>
      <c r="CD32" s="303"/>
      <c r="CE32" s="303"/>
      <c r="CF32" s="303"/>
      <c r="CG32" s="303"/>
      <c r="CH32" s="303"/>
      <c r="CI32" s="303"/>
      <c r="CJ32" s="303"/>
      <c r="CK32" s="303"/>
      <c r="CL32" s="303"/>
      <c r="CM32" s="303"/>
      <c r="CN32" s="303"/>
      <c r="CO32" s="303"/>
      <c r="CP32" s="303"/>
      <c r="CQ32" s="303"/>
      <c r="CZ32" s="93"/>
      <c r="DA32" s="93"/>
      <c r="DB32" s="93"/>
      <c r="DC32" s="93"/>
      <c r="DD32" s="93"/>
      <c r="DE32" s="93"/>
      <c r="DF32" s="93"/>
      <c r="DG32" s="93"/>
      <c r="DH32" s="94"/>
    </row>
    <row r="33" spans="1:112" s="91" customFormat="1" ht="3.75" customHeight="1" thickBot="1">
      <c r="D33" s="92"/>
      <c r="E33" s="92"/>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4"/>
      <c r="BH33" s="304"/>
      <c r="BI33" s="304"/>
      <c r="BJ33" s="304"/>
      <c r="BK33" s="304"/>
      <c r="BL33" s="304"/>
      <c r="BM33" s="304"/>
      <c r="BN33" s="304"/>
      <c r="BO33" s="304"/>
      <c r="BP33" s="304"/>
      <c r="BQ33" s="304"/>
      <c r="BR33" s="304"/>
      <c r="BS33" s="304"/>
      <c r="BT33" s="304"/>
      <c r="BU33" s="304"/>
      <c r="BV33" s="304"/>
      <c r="BW33" s="304"/>
      <c r="BX33" s="304"/>
      <c r="BY33" s="304"/>
      <c r="BZ33" s="304"/>
      <c r="CA33" s="304"/>
      <c r="CB33" s="304"/>
      <c r="CC33" s="304"/>
      <c r="CD33" s="304"/>
      <c r="CE33" s="304"/>
      <c r="CF33" s="304"/>
      <c r="CG33" s="304"/>
      <c r="CH33" s="304"/>
      <c r="CI33" s="304"/>
      <c r="CJ33" s="304"/>
      <c r="CK33" s="304"/>
      <c r="CL33" s="304"/>
      <c r="CM33" s="304"/>
      <c r="CN33" s="304"/>
      <c r="CO33" s="304"/>
      <c r="CP33" s="304"/>
      <c r="CQ33" s="304"/>
      <c r="CZ33" s="93"/>
      <c r="DA33" s="93"/>
      <c r="DB33" s="93"/>
      <c r="DC33" s="93"/>
      <c r="DD33" s="93"/>
      <c r="DE33" s="93"/>
      <c r="DF33" s="93"/>
      <c r="DG33" s="93"/>
      <c r="DH33" s="94"/>
    </row>
    <row r="34" spans="1:112" s="91" customFormat="1" ht="1.5" hidden="1" customHeight="1" thickBot="1">
      <c r="A34" s="95"/>
      <c r="D34" s="92"/>
      <c r="E34" s="92"/>
      <c r="F34" s="96"/>
      <c r="G34" s="97"/>
      <c r="H34" s="97"/>
      <c r="I34" s="98"/>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7"/>
      <c r="BS34" s="97"/>
      <c r="BT34" s="97"/>
      <c r="BU34" s="97"/>
      <c r="BV34" s="97"/>
      <c r="BW34" s="97"/>
      <c r="BX34" s="97"/>
      <c r="BY34" s="97"/>
      <c r="BZ34" s="97"/>
      <c r="CA34" s="97"/>
      <c r="CB34" s="97"/>
      <c r="CC34" s="97"/>
      <c r="CD34" s="97"/>
      <c r="CE34" s="97"/>
      <c r="CF34" s="99"/>
      <c r="CG34" s="99"/>
      <c r="CH34" s="99"/>
      <c r="CI34" s="99"/>
      <c r="CJ34" s="99"/>
      <c r="CK34" s="99"/>
      <c r="CL34" s="99"/>
      <c r="CM34" s="99"/>
      <c r="CN34" s="99"/>
      <c r="CO34" s="99"/>
      <c r="CP34" s="99"/>
      <c r="CQ34" s="99"/>
      <c r="CR34" s="94"/>
      <c r="CS34" s="94"/>
      <c r="CT34" s="94"/>
      <c r="CU34" s="94"/>
      <c r="CV34" s="94"/>
      <c r="CW34" s="94"/>
      <c r="CX34" s="94"/>
      <c r="CY34" s="94"/>
    </row>
    <row r="35" spans="1:112" s="91" customFormat="1" ht="20.100000000000001" customHeight="1">
      <c r="A35" s="95"/>
      <c r="D35" s="92"/>
      <c r="E35" s="92"/>
      <c r="F35" s="385" t="s">
        <v>27</v>
      </c>
      <c r="G35" s="386"/>
      <c r="H35" s="386"/>
      <c r="I35" s="386"/>
      <c r="J35" s="386"/>
      <c r="K35" s="386"/>
      <c r="L35" s="386"/>
      <c r="M35" s="386"/>
      <c r="N35" s="386"/>
      <c r="O35" s="386"/>
      <c r="P35" s="386"/>
      <c r="Q35" s="386"/>
      <c r="R35" s="386"/>
      <c r="S35" s="386"/>
      <c r="T35" s="386"/>
      <c r="U35" s="386"/>
      <c r="V35" s="386"/>
      <c r="W35" s="386"/>
      <c r="X35" s="386"/>
      <c r="Y35" s="386"/>
      <c r="Z35" s="386"/>
      <c r="AA35" s="386"/>
      <c r="AB35" s="386"/>
      <c r="AC35" s="386"/>
      <c r="AD35" s="386"/>
      <c r="AE35" s="386"/>
      <c r="AF35" s="386"/>
      <c r="AG35" s="386"/>
      <c r="AH35" s="386"/>
      <c r="AI35" s="386"/>
      <c r="AJ35" s="386"/>
      <c r="AK35" s="386"/>
      <c r="AL35" s="386"/>
      <c r="AM35" s="386"/>
      <c r="AN35" s="386"/>
      <c r="AO35" s="386"/>
      <c r="AP35" s="386"/>
      <c r="AQ35" s="386"/>
      <c r="AR35" s="386"/>
      <c r="AS35" s="386"/>
      <c r="AT35" s="386"/>
      <c r="AU35" s="386"/>
      <c r="AV35" s="386"/>
      <c r="AW35" s="386"/>
      <c r="AX35" s="386"/>
      <c r="AY35" s="386"/>
      <c r="AZ35" s="386"/>
      <c r="BA35" s="386"/>
      <c r="BB35" s="386"/>
      <c r="BC35" s="386"/>
      <c r="BD35" s="386"/>
      <c r="BE35" s="386"/>
      <c r="BF35" s="386"/>
      <c r="BG35" s="386"/>
      <c r="BH35" s="386"/>
      <c r="BI35" s="386"/>
      <c r="BJ35" s="386"/>
      <c r="BK35" s="386"/>
      <c r="BL35" s="386"/>
      <c r="BM35" s="386"/>
      <c r="BN35" s="386"/>
      <c r="BO35" s="386"/>
      <c r="BP35" s="386"/>
      <c r="BQ35" s="386"/>
      <c r="BR35" s="386"/>
      <c r="BS35" s="386"/>
      <c r="BT35" s="386"/>
      <c r="BU35" s="386"/>
      <c r="BV35" s="386"/>
      <c r="BW35" s="386"/>
      <c r="BX35" s="386"/>
      <c r="BY35" s="386"/>
      <c r="BZ35" s="386"/>
      <c r="CA35" s="386"/>
      <c r="CB35" s="386"/>
      <c r="CC35" s="386"/>
      <c r="CD35" s="386"/>
      <c r="CE35" s="386"/>
      <c r="CF35" s="386"/>
      <c r="CG35" s="386"/>
      <c r="CH35" s="386"/>
      <c r="CI35" s="386"/>
      <c r="CJ35" s="386"/>
      <c r="CK35" s="386"/>
      <c r="CL35" s="386"/>
      <c r="CM35" s="386"/>
      <c r="CN35" s="386"/>
      <c r="CO35" s="386"/>
      <c r="CP35" s="387"/>
      <c r="CQ35" s="100"/>
      <c r="CR35" s="100"/>
      <c r="CS35" s="100"/>
      <c r="CT35" s="100"/>
      <c r="CU35" s="100"/>
      <c r="CV35" s="100"/>
      <c r="CW35" s="100"/>
      <c r="CX35" s="94"/>
      <c r="CY35" s="94"/>
      <c r="CZ35" s="94"/>
      <c r="DA35" s="94"/>
      <c r="DB35" s="94"/>
      <c r="DC35" s="94"/>
      <c r="DD35" s="94"/>
      <c r="DE35" s="94"/>
    </row>
    <row r="36" spans="1:112" ht="24.75" customHeight="1">
      <c r="F36" s="399" t="s">
        <v>43</v>
      </c>
      <c r="G36" s="400"/>
      <c r="H36" s="400"/>
      <c r="I36" s="400"/>
      <c r="J36" s="400"/>
      <c r="K36" s="400"/>
      <c r="L36" s="400"/>
      <c r="M36" s="400"/>
      <c r="N36" s="400"/>
      <c r="O36" s="400"/>
      <c r="P36" s="400"/>
      <c r="Q36" s="400"/>
      <c r="R36" s="400"/>
      <c r="S36" s="400"/>
      <c r="T36" s="400"/>
      <c r="U36" s="393" t="s">
        <v>22</v>
      </c>
      <c r="V36" s="391"/>
      <c r="W36" s="391"/>
      <c r="X36" s="391"/>
      <c r="Y36" s="391"/>
      <c r="Z36" s="391"/>
      <c r="AA36" s="391"/>
      <c r="AB36" s="391"/>
      <c r="AC36" s="391"/>
      <c r="AD36" s="391"/>
      <c r="AE36" s="391"/>
      <c r="AF36" s="391"/>
      <c r="AG36" s="391"/>
      <c r="AH36" s="391"/>
      <c r="AI36" s="391"/>
      <c r="AJ36" s="391"/>
      <c r="AK36" s="391"/>
      <c r="AL36" s="391"/>
      <c r="AM36" s="391"/>
      <c r="AN36" s="391"/>
      <c r="AO36" s="391"/>
      <c r="AP36" s="391"/>
      <c r="AQ36" s="391"/>
      <c r="AR36" s="391"/>
      <c r="AS36" s="391"/>
      <c r="AT36" s="391"/>
      <c r="AU36" s="391"/>
      <c r="AV36" s="391"/>
      <c r="AW36" s="391"/>
      <c r="AX36" s="391"/>
      <c r="AY36" s="391"/>
      <c r="AZ36" s="391"/>
      <c r="BA36" s="391"/>
      <c r="BB36" s="391"/>
      <c r="BC36" s="391"/>
      <c r="BD36" s="391"/>
      <c r="BE36" s="391"/>
      <c r="BF36" s="391"/>
      <c r="BG36" s="391"/>
      <c r="BH36" s="391"/>
      <c r="BI36" s="391"/>
      <c r="BJ36" s="391"/>
      <c r="BK36" s="391"/>
      <c r="BL36" s="391"/>
      <c r="BM36" s="391"/>
      <c r="BN36" s="391"/>
      <c r="BO36" s="391"/>
      <c r="BP36" s="391"/>
      <c r="BQ36" s="391"/>
      <c r="BR36" s="391"/>
      <c r="BS36" s="391"/>
      <c r="BT36" s="391"/>
      <c r="BU36" s="391"/>
      <c r="BV36" s="391"/>
      <c r="BW36" s="391"/>
      <c r="BX36" s="391"/>
      <c r="BY36" s="391"/>
      <c r="BZ36" s="391"/>
      <c r="CA36" s="391"/>
      <c r="CB36" s="391"/>
      <c r="CC36" s="403"/>
      <c r="CD36" s="374" t="s">
        <v>111</v>
      </c>
      <c r="CE36" s="375"/>
      <c r="CF36" s="375"/>
      <c r="CG36" s="375"/>
      <c r="CH36" s="375"/>
      <c r="CI36" s="375"/>
      <c r="CJ36" s="376"/>
      <c r="CK36" s="388" t="s">
        <v>42</v>
      </c>
      <c r="CL36" s="388"/>
      <c r="CM36" s="388"/>
      <c r="CN36" s="388"/>
      <c r="CO36" s="388"/>
      <c r="CP36" s="389"/>
    </row>
    <row r="37" spans="1:112" ht="20.100000000000001" customHeight="1">
      <c r="F37" s="401">
        <v>72</v>
      </c>
      <c r="G37" s="402"/>
      <c r="H37" s="362" t="s">
        <v>383</v>
      </c>
      <c r="I37" s="362"/>
      <c r="J37" s="362"/>
      <c r="K37" s="362"/>
      <c r="L37" s="362"/>
      <c r="M37" s="362"/>
      <c r="N37" s="362"/>
      <c r="O37" s="362"/>
      <c r="P37" s="362"/>
      <c r="Q37" s="362"/>
      <c r="R37" s="362"/>
      <c r="S37" s="362"/>
      <c r="T37" s="363"/>
      <c r="U37" s="404" t="s">
        <v>35</v>
      </c>
      <c r="V37" s="405"/>
      <c r="W37" s="405"/>
      <c r="X37" s="405"/>
      <c r="Y37" s="405"/>
      <c r="Z37" s="405"/>
      <c r="AA37" s="405"/>
      <c r="AB37" s="405"/>
      <c r="AC37" s="405"/>
      <c r="AD37" s="405"/>
      <c r="AE37" s="405"/>
      <c r="AF37" s="405"/>
      <c r="AG37" s="405"/>
      <c r="AH37" s="405"/>
      <c r="AI37" s="405"/>
      <c r="AJ37" s="405"/>
      <c r="AK37" s="405"/>
      <c r="AL37" s="405"/>
      <c r="AM37" s="405"/>
      <c r="AN37" s="405"/>
      <c r="AO37" s="406"/>
      <c r="AP37" s="101"/>
      <c r="AQ37" s="102"/>
      <c r="AR37" s="102"/>
      <c r="AS37" s="102"/>
      <c r="AT37" s="102" t="s">
        <v>29</v>
      </c>
      <c r="AU37" s="103"/>
      <c r="AV37" s="103"/>
      <c r="AW37" s="103"/>
      <c r="AX37" s="103"/>
      <c r="AY37" s="102"/>
      <c r="AZ37" s="102"/>
      <c r="BA37" s="102" t="s">
        <v>39</v>
      </c>
      <c r="BB37" s="102"/>
      <c r="BC37" s="102"/>
      <c r="BD37" s="102"/>
      <c r="BE37" s="149"/>
      <c r="BF37" s="102" t="s">
        <v>40</v>
      </c>
      <c r="BG37" s="102"/>
      <c r="BH37" s="102"/>
      <c r="BI37" s="103"/>
      <c r="BJ37" s="102"/>
      <c r="BK37" s="103"/>
      <c r="BL37" s="103"/>
      <c r="BM37" s="103"/>
      <c r="BN37" s="102"/>
      <c r="BO37" s="102"/>
      <c r="BP37" s="103"/>
      <c r="BQ37" s="103"/>
      <c r="BR37" s="102"/>
      <c r="BS37" s="102"/>
      <c r="BT37" s="102"/>
      <c r="BU37" s="103"/>
      <c r="BV37" s="103"/>
      <c r="BW37" s="103"/>
      <c r="BX37" s="103"/>
      <c r="BY37" s="102"/>
      <c r="BZ37" s="102"/>
      <c r="CA37" s="102"/>
      <c r="CB37" s="102"/>
      <c r="CC37" s="103"/>
      <c r="CD37" s="377" t="s">
        <v>113</v>
      </c>
      <c r="CE37" s="378"/>
      <c r="CF37" s="378"/>
      <c r="CG37" s="378"/>
      <c r="CH37" s="378"/>
      <c r="CI37" s="378"/>
      <c r="CJ37" s="355"/>
      <c r="CK37" s="390" t="s">
        <v>112</v>
      </c>
      <c r="CL37" s="391"/>
      <c r="CM37" s="391"/>
      <c r="CN37" s="391"/>
      <c r="CO37" s="391"/>
      <c r="CP37" s="392"/>
    </row>
    <row r="38" spans="1:112" s="149" customFormat="1" ht="20.100000000000001" customHeight="1">
      <c r="F38" s="401"/>
      <c r="G38" s="402"/>
      <c r="H38" s="362"/>
      <c r="I38" s="362"/>
      <c r="J38" s="362"/>
      <c r="K38" s="362"/>
      <c r="L38" s="362"/>
      <c r="M38" s="362"/>
      <c r="N38" s="362"/>
      <c r="O38" s="362"/>
      <c r="P38" s="362"/>
      <c r="Q38" s="362"/>
      <c r="R38" s="362"/>
      <c r="S38" s="362"/>
      <c r="T38" s="363"/>
      <c r="U38" s="543" t="s">
        <v>377</v>
      </c>
      <c r="V38" s="544"/>
      <c r="W38" s="544"/>
      <c r="X38" s="544"/>
      <c r="Y38" s="544"/>
      <c r="Z38" s="544"/>
      <c r="AA38" s="544"/>
      <c r="AB38" s="544"/>
      <c r="AC38" s="544"/>
      <c r="AD38" s="544"/>
      <c r="AE38" s="544"/>
      <c r="AF38" s="544"/>
      <c r="AG38" s="544"/>
      <c r="AH38" s="544"/>
      <c r="AI38" s="544"/>
      <c r="AJ38" s="544"/>
      <c r="AK38" s="544"/>
      <c r="AL38" s="544"/>
      <c r="AM38" s="544"/>
      <c r="AN38" s="544"/>
      <c r="AO38" s="545"/>
      <c r="AP38" s="120"/>
      <c r="AQ38" s="121"/>
      <c r="AR38" s="121"/>
      <c r="AS38" s="121"/>
      <c r="AT38" s="121" t="s">
        <v>378</v>
      </c>
      <c r="AU38" s="122"/>
      <c r="AV38" s="122"/>
      <c r="AW38" s="122"/>
      <c r="AX38" s="122"/>
      <c r="AY38" s="121"/>
      <c r="AZ38" s="121"/>
      <c r="BA38" s="121" t="s">
        <v>379</v>
      </c>
      <c r="BB38" s="121"/>
      <c r="BC38" s="121"/>
      <c r="BD38" s="121"/>
      <c r="BE38" s="121"/>
      <c r="BF38" s="121"/>
      <c r="BG38" s="121"/>
      <c r="BH38" s="121"/>
      <c r="BI38" s="122"/>
      <c r="BJ38" s="121"/>
      <c r="BK38" s="122"/>
      <c r="BL38" s="122"/>
      <c r="BM38" s="122"/>
      <c r="BN38" s="121"/>
      <c r="BO38" s="121"/>
      <c r="BP38" s="122"/>
      <c r="BQ38" s="122"/>
      <c r="BR38" s="121"/>
      <c r="BS38" s="121"/>
      <c r="BT38" s="121"/>
      <c r="BU38" s="122"/>
      <c r="BV38" s="122"/>
      <c r="BW38" s="122"/>
      <c r="BX38" s="122"/>
      <c r="BY38" s="121"/>
      <c r="BZ38" s="121"/>
      <c r="CA38" s="121"/>
      <c r="CB38" s="121"/>
      <c r="CC38" s="122"/>
      <c r="CD38" s="379"/>
      <c r="CE38" s="380"/>
      <c r="CF38" s="380"/>
      <c r="CG38" s="380"/>
      <c r="CH38" s="380"/>
      <c r="CI38" s="380"/>
      <c r="CJ38" s="357"/>
      <c r="CK38" s="390"/>
      <c r="CL38" s="391"/>
      <c r="CM38" s="391"/>
      <c r="CN38" s="391"/>
      <c r="CO38" s="391"/>
      <c r="CP38" s="392"/>
    </row>
    <row r="39" spans="1:112" s="149" customFormat="1" ht="20.100000000000001" customHeight="1">
      <c r="F39" s="401"/>
      <c r="G39" s="402"/>
      <c r="H39" s="362"/>
      <c r="I39" s="362"/>
      <c r="J39" s="362"/>
      <c r="K39" s="362"/>
      <c r="L39" s="362"/>
      <c r="M39" s="362"/>
      <c r="N39" s="362"/>
      <c r="O39" s="362"/>
      <c r="P39" s="362"/>
      <c r="Q39" s="362"/>
      <c r="R39" s="362"/>
      <c r="S39" s="362"/>
      <c r="T39" s="363"/>
      <c r="U39" s="543" t="s">
        <v>380</v>
      </c>
      <c r="V39" s="544"/>
      <c r="W39" s="544"/>
      <c r="X39" s="544"/>
      <c r="Y39" s="544"/>
      <c r="Z39" s="544"/>
      <c r="AA39" s="544"/>
      <c r="AB39" s="544"/>
      <c r="AC39" s="544"/>
      <c r="AD39" s="544"/>
      <c r="AE39" s="544"/>
      <c r="AF39" s="544"/>
      <c r="AG39" s="544"/>
      <c r="AH39" s="544"/>
      <c r="AI39" s="544"/>
      <c r="AJ39" s="544"/>
      <c r="AK39" s="544"/>
      <c r="AL39" s="544"/>
      <c r="AM39" s="544"/>
      <c r="AN39" s="544"/>
      <c r="AO39" s="545"/>
      <c r="AP39" s="120"/>
      <c r="AQ39" s="121"/>
      <c r="AR39" s="121"/>
      <c r="AS39" s="121"/>
      <c r="AT39" s="121" t="s">
        <v>378</v>
      </c>
      <c r="AU39" s="122"/>
      <c r="AV39" s="122"/>
      <c r="AW39" s="122"/>
      <c r="AX39" s="122"/>
      <c r="AY39" s="121"/>
      <c r="AZ39" s="121"/>
      <c r="BA39" s="121" t="s">
        <v>379</v>
      </c>
      <c r="BB39" s="121"/>
      <c r="BC39" s="121"/>
      <c r="BD39" s="121"/>
      <c r="BE39" s="121"/>
      <c r="BF39" s="121"/>
      <c r="BG39" s="121"/>
      <c r="BH39" s="121"/>
      <c r="BI39" s="122"/>
      <c r="BJ39" s="121"/>
      <c r="BK39" s="122"/>
      <c r="BL39" s="122"/>
      <c r="BM39" s="122"/>
      <c r="BN39" s="121"/>
      <c r="BO39" s="121"/>
      <c r="BP39" s="122"/>
      <c r="BQ39" s="122"/>
      <c r="BR39" s="121"/>
      <c r="BS39" s="121"/>
      <c r="BT39" s="121"/>
      <c r="BU39" s="122"/>
      <c r="BV39" s="122"/>
      <c r="BW39" s="122"/>
      <c r="BX39" s="122"/>
      <c r="BY39" s="121"/>
      <c r="BZ39" s="121"/>
      <c r="CA39" s="121"/>
      <c r="CB39" s="121"/>
      <c r="CC39" s="122"/>
      <c r="CD39" s="379"/>
      <c r="CE39" s="380"/>
      <c r="CF39" s="380"/>
      <c r="CG39" s="380"/>
      <c r="CH39" s="380"/>
      <c r="CI39" s="380"/>
      <c r="CJ39" s="357"/>
      <c r="CK39" s="390"/>
      <c r="CL39" s="391"/>
      <c r="CM39" s="391"/>
      <c r="CN39" s="391"/>
      <c r="CO39" s="391"/>
      <c r="CP39" s="392"/>
    </row>
    <row r="40" spans="1:112" ht="20.100000000000001" customHeight="1">
      <c r="F40" s="401"/>
      <c r="G40" s="402"/>
      <c r="H40" s="362"/>
      <c r="I40" s="362"/>
      <c r="J40" s="362"/>
      <c r="K40" s="362"/>
      <c r="L40" s="362"/>
      <c r="M40" s="362"/>
      <c r="N40" s="362"/>
      <c r="O40" s="362"/>
      <c r="P40" s="362"/>
      <c r="Q40" s="362"/>
      <c r="R40" s="362"/>
      <c r="S40" s="362"/>
      <c r="T40" s="363"/>
      <c r="U40" s="287" t="s">
        <v>36</v>
      </c>
      <c r="V40" s="288"/>
      <c r="W40" s="288"/>
      <c r="X40" s="288"/>
      <c r="Y40" s="288"/>
      <c r="Z40" s="288"/>
      <c r="AA40" s="288"/>
      <c r="AB40" s="288"/>
      <c r="AC40" s="288"/>
      <c r="AD40" s="288"/>
      <c r="AE40" s="288"/>
      <c r="AF40" s="288"/>
      <c r="AG40" s="288"/>
      <c r="AH40" s="288"/>
      <c r="AI40" s="288"/>
      <c r="AJ40" s="288"/>
      <c r="AK40" s="288"/>
      <c r="AL40" s="288"/>
      <c r="AM40" s="288"/>
      <c r="AN40" s="288"/>
      <c r="AO40" s="289"/>
      <c r="AP40" s="120"/>
      <c r="AQ40" s="121"/>
      <c r="AR40" s="121"/>
      <c r="AS40" s="121"/>
      <c r="AT40" s="121" t="s">
        <v>32</v>
      </c>
      <c r="AU40" s="122"/>
      <c r="AV40" s="122"/>
      <c r="AW40" s="122"/>
      <c r="AX40" s="122"/>
      <c r="AY40" s="121"/>
      <c r="AZ40" s="121"/>
      <c r="BA40" s="121" t="s">
        <v>33</v>
      </c>
      <c r="BB40" s="121"/>
      <c r="BC40" s="121"/>
      <c r="BD40" s="121"/>
      <c r="BE40" s="121"/>
      <c r="BF40" s="121"/>
      <c r="BG40" s="121"/>
      <c r="BH40" s="121"/>
      <c r="BI40" s="122"/>
      <c r="BJ40" s="121"/>
      <c r="BK40" s="122"/>
      <c r="BL40" s="122"/>
      <c r="BM40" s="122"/>
      <c r="BN40" s="121"/>
      <c r="BO40" s="121"/>
      <c r="BP40" s="122"/>
      <c r="BQ40" s="122"/>
      <c r="BR40" s="121"/>
      <c r="BS40" s="121"/>
      <c r="BT40" s="121"/>
      <c r="BU40" s="122"/>
      <c r="BV40" s="122"/>
      <c r="BW40" s="122"/>
      <c r="BX40" s="122"/>
      <c r="BY40" s="121"/>
      <c r="BZ40" s="121"/>
      <c r="CA40" s="121"/>
      <c r="CB40" s="121"/>
      <c r="CC40" s="122"/>
      <c r="CD40" s="381"/>
      <c r="CE40" s="380"/>
      <c r="CF40" s="380"/>
      <c r="CG40" s="380"/>
      <c r="CH40" s="380"/>
      <c r="CI40" s="380"/>
      <c r="CJ40" s="357"/>
      <c r="CK40" s="393"/>
      <c r="CL40" s="391"/>
      <c r="CM40" s="391"/>
      <c r="CN40" s="391"/>
      <c r="CO40" s="391"/>
      <c r="CP40" s="392"/>
    </row>
    <row r="41" spans="1:112" ht="20.100000000000001" customHeight="1">
      <c r="F41" s="401"/>
      <c r="G41" s="402"/>
      <c r="H41" s="362"/>
      <c r="I41" s="362"/>
      <c r="J41" s="362"/>
      <c r="K41" s="362"/>
      <c r="L41" s="362"/>
      <c r="M41" s="362"/>
      <c r="N41" s="362"/>
      <c r="O41" s="362"/>
      <c r="P41" s="362"/>
      <c r="Q41" s="362"/>
      <c r="R41" s="362"/>
      <c r="S41" s="362"/>
      <c r="T41" s="363"/>
      <c r="U41" s="287" t="s">
        <v>37</v>
      </c>
      <c r="V41" s="288"/>
      <c r="W41" s="288"/>
      <c r="X41" s="288"/>
      <c r="Y41" s="288"/>
      <c r="Z41" s="288"/>
      <c r="AA41" s="288"/>
      <c r="AB41" s="288"/>
      <c r="AC41" s="288"/>
      <c r="AD41" s="288"/>
      <c r="AE41" s="288"/>
      <c r="AF41" s="288"/>
      <c r="AG41" s="288"/>
      <c r="AH41" s="288"/>
      <c r="AI41" s="288"/>
      <c r="AJ41" s="288"/>
      <c r="AK41" s="288"/>
      <c r="AL41" s="288"/>
      <c r="AM41" s="288"/>
      <c r="AN41" s="288"/>
      <c r="AO41" s="289"/>
      <c r="AP41" s="101"/>
      <c r="AQ41" s="102"/>
      <c r="AR41" s="102"/>
      <c r="AS41" s="102"/>
      <c r="AT41" s="102" t="s">
        <v>29</v>
      </c>
      <c r="AU41" s="103"/>
      <c r="AV41" s="103"/>
      <c r="AW41" s="103"/>
      <c r="AX41" s="103"/>
      <c r="AY41" s="102"/>
      <c r="AZ41" s="102"/>
      <c r="BA41" s="102" t="s">
        <v>115</v>
      </c>
      <c r="BB41" s="102"/>
      <c r="BC41" s="102"/>
      <c r="BD41" s="102"/>
      <c r="BE41" s="122"/>
      <c r="BF41" s="102" t="s">
        <v>108</v>
      </c>
      <c r="BG41" s="102"/>
      <c r="BH41" s="102"/>
      <c r="BI41" s="103"/>
      <c r="BJ41" s="102"/>
      <c r="BK41" s="103"/>
      <c r="BL41" s="103"/>
      <c r="BM41" s="103"/>
      <c r="BN41" s="102"/>
      <c r="BO41" s="102"/>
      <c r="BP41" s="103"/>
      <c r="BQ41" s="103"/>
      <c r="BR41" s="102"/>
      <c r="BS41" s="102"/>
      <c r="BT41" s="102"/>
      <c r="BU41" s="103"/>
      <c r="BV41" s="103"/>
      <c r="BW41" s="103"/>
      <c r="BX41" s="103"/>
      <c r="BY41" s="102"/>
      <c r="BZ41" s="102"/>
      <c r="CA41" s="102"/>
      <c r="CB41" s="102"/>
      <c r="CC41" s="103"/>
      <c r="CD41" s="381"/>
      <c r="CE41" s="380"/>
      <c r="CF41" s="380"/>
      <c r="CG41" s="380"/>
      <c r="CH41" s="380"/>
      <c r="CI41" s="380"/>
      <c r="CJ41" s="357"/>
      <c r="CK41" s="393"/>
      <c r="CL41" s="391"/>
      <c r="CM41" s="391"/>
      <c r="CN41" s="391"/>
      <c r="CO41" s="391"/>
      <c r="CP41" s="392"/>
    </row>
    <row r="42" spans="1:112" ht="20.100000000000001" customHeight="1">
      <c r="F42" s="401"/>
      <c r="G42" s="402"/>
      <c r="H42" s="362"/>
      <c r="I42" s="362"/>
      <c r="J42" s="362"/>
      <c r="K42" s="362"/>
      <c r="L42" s="362"/>
      <c r="M42" s="362"/>
      <c r="N42" s="362"/>
      <c r="O42" s="362"/>
      <c r="P42" s="362"/>
      <c r="Q42" s="362"/>
      <c r="R42" s="362"/>
      <c r="S42" s="362"/>
      <c r="T42" s="363"/>
      <c r="U42" s="287" t="s">
        <v>44</v>
      </c>
      <c r="V42" s="288"/>
      <c r="W42" s="288"/>
      <c r="X42" s="288"/>
      <c r="Y42" s="288"/>
      <c r="Z42" s="288"/>
      <c r="AA42" s="288"/>
      <c r="AB42" s="288"/>
      <c r="AC42" s="288"/>
      <c r="AD42" s="288"/>
      <c r="AE42" s="288"/>
      <c r="AF42" s="288"/>
      <c r="AG42" s="288"/>
      <c r="AH42" s="288"/>
      <c r="AI42" s="288"/>
      <c r="AJ42" s="288"/>
      <c r="AK42" s="288"/>
      <c r="AL42" s="288"/>
      <c r="AM42" s="288"/>
      <c r="AN42" s="288"/>
      <c r="AO42" s="289"/>
      <c r="AP42" s="101"/>
      <c r="AQ42" s="102"/>
      <c r="AR42" s="102"/>
      <c r="AS42" s="102"/>
      <c r="AT42" s="102" t="s">
        <v>29</v>
      </c>
      <c r="AU42" s="103"/>
      <c r="AV42" s="103"/>
      <c r="AW42" s="103"/>
      <c r="AX42" s="103"/>
      <c r="AY42" s="102"/>
      <c r="AZ42" s="102"/>
      <c r="BA42" s="102" t="s">
        <v>116</v>
      </c>
      <c r="BB42" s="102"/>
      <c r="BC42" s="102"/>
      <c r="BD42" s="102"/>
      <c r="BE42" s="103"/>
      <c r="BF42" s="102" t="s">
        <v>109</v>
      </c>
      <c r="BG42" s="102"/>
      <c r="BH42" s="102"/>
      <c r="BI42" s="103"/>
      <c r="BJ42" s="102"/>
      <c r="BK42" s="103"/>
      <c r="BL42" s="103"/>
      <c r="BM42" s="103"/>
      <c r="BN42" s="102"/>
      <c r="BO42" s="102"/>
      <c r="BP42" s="103"/>
      <c r="BQ42" s="103"/>
      <c r="BR42" s="102"/>
      <c r="BS42" s="102"/>
      <c r="BT42" s="102"/>
      <c r="BU42" s="103"/>
      <c r="BV42" s="103"/>
      <c r="BW42" s="103"/>
      <c r="BX42" s="103"/>
      <c r="BY42" s="102"/>
      <c r="BZ42" s="102"/>
      <c r="CA42" s="102"/>
      <c r="CB42" s="102"/>
      <c r="CC42" s="103"/>
      <c r="CD42" s="381"/>
      <c r="CE42" s="380"/>
      <c r="CF42" s="380"/>
      <c r="CG42" s="380"/>
      <c r="CH42" s="380"/>
      <c r="CI42" s="380"/>
      <c r="CJ42" s="357"/>
      <c r="CK42" s="393"/>
      <c r="CL42" s="391"/>
      <c r="CM42" s="391"/>
      <c r="CN42" s="391"/>
      <c r="CO42" s="391"/>
      <c r="CP42" s="392"/>
    </row>
    <row r="43" spans="1:112" ht="20.100000000000001" customHeight="1">
      <c r="F43" s="401"/>
      <c r="G43" s="402"/>
      <c r="H43" s="362"/>
      <c r="I43" s="362"/>
      <c r="J43" s="362"/>
      <c r="K43" s="362"/>
      <c r="L43" s="362"/>
      <c r="M43" s="362"/>
      <c r="N43" s="362"/>
      <c r="O43" s="362"/>
      <c r="P43" s="362"/>
      <c r="Q43" s="362"/>
      <c r="R43" s="362"/>
      <c r="S43" s="362"/>
      <c r="T43" s="363"/>
      <c r="U43" s="287" t="s">
        <v>107</v>
      </c>
      <c r="V43" s="288"/>
      <c r="W43" s="288"/>
      <c r="X43" s="288"/>
      <c r="Y43" s="288"/>
      <c r="Z43" s="288"/>
      <c r="AA43" s="288"/>
      <c r="AB43" s="288"/>
      <c r="AC43" s="288"/>
      <c r="AD43" s="288"/>
      <c r="AE43" s="288"/>
      <c r="AF43" s="288"/>
      <c r="AG43" s="288"/>
      <c r="AH43" s="288"/>
      <c r="AI43" s="288"/>
      <c r="AJ43" s="288"/>
      <c r="AK43" s="288"/>
      <c r="AL43" s="288"/>
      <c r="AM43" s="288"/>
      <c r="AN43" s="288"/>
      <c r="AO43" s="289"/>
      <c r="AP43" s="120"/>
      <c r="AQ43" s="121"/>
      <c r="AR43" s="121"/>
      <c r="AS43" s="121"/>
      <c r="AT43" s="121" t="s">
        <v>29</v>
      </c>
      <c r="AU43" s="122"/>
      <c r="AV43" s="122"/>
      <c r="AW43" s="122"/>
      <c r="AX43" s="122"/>
      <c r="AY43" s="121"/>
      <c r="AZ43" s="121"/>
      <c r="BA43" s="121" t="s">
        <v>31</v>
      </c>
      <c r="BB43" s="121"/>
      <c r="BC43" s="121"/>
      <c r="BD43" s="121"/>
      <c r="BE43" s="121"/>
      <c r="BF43" s="121"/>
      <c r="BG43" s="121"/>
      <c r="BH43" s="121"/>
      <c r="BI43" s="122"/>
      <c r="BJ43" s="121"/>
      <c r="BK43" s="122"/>
      <c r="BL43" s="122"/>
      <c r="BM43" s="122"/>
      <c r="BN43" s="121"/>
      <c r="BO43" s="121"/>
      <c r="BP43" s="122"/>
      <c r="BQ43" s="122"/>
      <c r="BR43" s="121"/>
      <c r="BS43" s="121"/>
      <c r="BT43" s="121"/>
      <c r="BU43" s="122"/>
      <c r="BV43" s="122"/>
      <c r="BW43" s="122"/>
      <c r="BX43" s="122"/>
      <c r="BY43" s="121"/>
      <c r="BZ43" s="121"/>
      <c r="CA43" s="121"/>
      <c r="CB43" s="121"/>
      <c r="CC43" s="122"/>
      <c r="CD43" s="381"/>
      <c r="CE43" s="380"/>
      <c r="CF43" s="380"/>
      <c r="CG43" s="380"/>
      <c r="CH43" s="380"/>
      <c r="CI43" s="380"/>
      <c r="CJ43" s="357"/>
      <c r="CK43" s="393"/>
      <c r="CL43" s="391"/>
      <c r="CM43" s="391"/>
      <c r="CN43" s="391"/>
      <c r="CO43" s="391"/>
      <c r="CP43" s="392"/>
    </row>
    <row r="44" spans="1:112" s="119" customFormat="1" ht="20.100000000000001" customHeight="1">
      <c r="F44" s="401"/>
      <c r="G44" s="402"/>
      <c r="H44" s="362"/>
      <c r="I44" s="362"/>
      <c r="J44" s="362"/>
      <c r="K44" s="362"/>
      <c r="L44" s="362"/>
      <c r="M44" s="362"/>
      <c r="N44" s="362"/>
      <c r="O44" s="362"/>
      <c r="P44" s="362"/>
      <c r="Q44" s="362"/>
      <c r="R44" s="362"/>
      <c r="S44" s="362"/>
      <c r="T44" s="363"/>
      <c r="U44" s="287" t="s">
        <v>382</v>
      </c>
      <c r="V44" s="288"/>
      <c r="W44" s="288"/>
      <c r="X44" s="288"/>
      <c r="Y44" s="288"/>
      <c r="Z44" s="288"/>
      <c r="AA44" s="288"/>
      <c r="AB44" s="288"/>
      <c r="AC44" s="288"/>
      <c r="AD44" s="288"/>
      <c r="AE44" s="288"/>
      <c r="AF44" s="288"/>
      <c r="AG44" s="288"/>
      <c r="AH44" s="288"/>
      <c r="AI44" s="288"/>
      <c r="AJ44" s="288"/>
      <c r="AK44" s="288"/>
      <c r="AL44" s="288"/>
      <c r="AM44" s="288"/>
      <c r="AN44" s="288"/>
      <c r="AO44" s="289"/>
      <c r="AP44" s="120"/>
      <c r="AQ44" s="121"/>
      <c r="AR44" s="121"/>
      <c r="AS44" s="121"/>
      <c r="AT44" s="121" t="s">
        <v>29</v>
      </c>
      <c r="AU44" s="122"/>
      <c r="AV44" s="122"/>
      <c r="AW44" s="122"/>
      <c r="AX44" s="122"/>
      <c r="AY44" s="121"/>
      <c r="AZ44" s="121"/>
      <c r="BA44" s="121" t="s">
        <v>31</v>
      </c>
      <c r="BB44" s="121"/>
      <c r="BC44" s="121"/>
      <c r="BD44" s="121"/>
      <c r="BE44" s="121"/>
      <c r="BF44" s="121"/>
      <c r="BG44" s="121"/>
      <c r="BH44" s="121"/>
      <c r="BI44" s="122"/>
      <c r="BJ44" s="121"/>
      <c r="BK44" s="122"/>
      <c r="BL44" s="122"/>
      <c r="BM44" s="122"/>
      <c r="BN44" s="121"/>
      <c r="BO44" s="121"/>
      <c r="BP44" s="122"/>
      <c r="BQ44" s="122"/>
      <c r="BR44" s="121"/>
      <c r="BS44" s="121"/>
      <c r="BT44" s="121"/>
      <c r="BU44" s="122"/>
      <c r="BV44" s="122"/>
      <c r="BW44" s="122"/>
      <c r="BX44" s="122"/>
      <c r="BY44" s="121"/>
      <c r="BZ44" s="121"/>
      <c r="CA44" s="121"/>
      <c r="CB44" s="121"/>
      <c r="CC44" s="122"/>
      <c r="CD44" s="381"/>
      <c r="CE44" s="380"/>
      <c r="CF44" s="380"/>
      <c r="CG44" s="380"/>
      <c r="CH44" s="380"/>
      <c r="CI44" s="380"/>
      <c r="CJ44" s="357"/>
      <c r="CK44" s="393"/>
      <c r="CL44" s="391"/>
      <c r="CM44" s="391"/>
      <c r="CN44" s="391"/>
      <c r="CO44" s="391"/>
      <c r="CP44" s="392"/>
    </row>
    <row r="45" spans="1:112" ht="20.100000000000001" customHeight="1">
      <c r="F45" s="401"/>
      <c r="G45" s="402"/>
      <c r="H45" s="362"/>
      <c r="I45" s="362"/>
      <c r="J45" s="362"/>
      <c r="K45" s="362"/>
      <c r="L45" s="362"/>
      <c r="M45" s="362"/>
      <c r="N45" s="362"/>
      <c r="O45" s="362"/>
      <c r="P45" s="362"/>
      <c r="Q45" s="362"/>
      <c r="R45" s="362"/>
      <c r="S45" s="362"/>
      <c r="T45" s="363"/>
      <c r="U45" s="287" t="s">
        <v>38</v>
      </c>
      <c r="V45" s="288"/>
      <c r="W45" s="288"/>
      <c r="X45" s="288"/>
      <c r="Y45" s="288"/>
      <c r="Z45" s="288"/>
      <c r="AA45" s="288"/>
      <c r="AB45" s="288"/>
      <c r="AC45" s="288"/>
      <c r="AD45" s="288"/>
      <c r="AE45" s="288"/>
      <c r="AF45" s="288"/>
      <c r="AG45" s="288"/>
      <c r="AH45" s="288"/>
      <c r="AI45" s="288"/>
      <c r="AJ45" s="288"/>
      <c r="AK45" s="288"/>
      <c r="AL45" s="288"/>
      <c r="AM45" s="288"/>
      <c r="AN45" s="288"/>
      <c r="AO45" s="289"/>
      <c r="AP45" s="120"/>
      <c r="AQ45" s="121"/>
      <c r="AR45" s="121"/>
      <c r="AS45" s="121"/>
      <c r="AT45" s="121" t="s">
        <v>29</v>
      </c>
      <c r="AU45" s="122"/>
      <c r="AV45" s="122"/>
      <c r="AW45" s="122"/>
      <c r="AX45" s="122"/>
      <c r="AY45" s="121"/>
      <c r="AZ45" s="121"/>
      <c r="BA45" s="121" t="s">
        <v>31</v>
      </c>
      <c r="BB45" s="121"/>
      <c r="BC45" s="121"/>
      <c r="BD45" s="121"/>
      <c r="BE45" s="121"/>
      <c r="BF45" s="121"/>
      <c r="BG45" s="121"/>
      <c r="BH45" s="121"/>
      <c r="BI45" s="122"/>
      <c r="BJ45" s="121"/>
      <c r="BK45" s="122"/>
      <c r="BL45" s="122"/>
      <c r="BM45" s="122"/>
      <c r="BN45" s="121"/>
      <c r="BO45" s="121"/>
      <c r="BP45" s="122"/>
      <c r="BQ45" s="122"/>
      <c r="BR45" s="121"/>
      <c r="BS45" s="121"/>
      <c r="BT45" s="121"/>
      <c r="BU45" s="122"/>
      <c r="BV45" s="122"/>
      <c r="BW45" s="122"/>
      <c r="BX45" s="122"/>
      <c r="BY45" s="121"/>
      <c r="BZ45" s="121"/>
      <c r="CA45" s="121"/>
      <c r="CB45" s="121"/>
      <c r="CC45" s="122"/>
      <c r="CD45" s="381"/>
      <c r="CE45" s="380"/>
      <c r="CF45" s="380"/>
      <c r="CG45" s="380"/>
      <c r="CH45" s="380"/>
      <c r="CI45" s="380"/>
      <c r="CJ45" s="357"/>
      <c r="CK45" s="393"/>
      <c r="CL45" s="391"/>
      <c r="CM45" s="391"/>
      <c r="CN45" s="391"/>
      <c r="CO45" s="391"/>
      <c r="CP45" s="392"/>
    </row>
    <row r="46" spans="1:112" ht="20.100000000000001" customHeight="1">
      <c r="F46" s="401"/>
      <c r="G46" s="402"/>
      <c r="H46" s="362"/>
      <c r="I46" s="362"/>
      <c r="J46" s="362"/>
      <c r="K46" s="362"/>
      <c r="L46" s="362"/>
      <c r="M46" s="362"/>
      <c r="N46" s="362"/>
      <c r="O46" s="362"/>
      <c r="P46" s="362"/>
      <c r="Q46" s="362"/>
      <c r="R46" s="362"/>
      <c r="S46" s="362"/>
      <c r="T46" s="363"/>
      <c r="U46" s="287" t="s">
        <v>117</v>
      </c>
      <c r="V46" s="288"/>
      <c r="W46" s="288"/>
      <c r="X46" s="288"/>
      <c r="Y46" s="288"/>
      <c r="Z46" s="288"/>
      <c r="AA46" s="288"/>
      <c r="AB46" s="288"/>
      <c r="AC46" s="288"/>
      <c r="AD46" s="288"/>
      <c r="AE46" s="288"/>
      <c r="AF46" s="288"/>
      <c r="AG46" s="288"/>
      <c r="AH46" s="288"/>
      <c r="AI46" s="288"/>
      <c r="AJ46" s="288"/>
      <c r="AK46" s="288"/>
      <c r="AL46" s="288"/>
      <c r="AM46" s="288"/>
      <c r="AN46" s="288"/>
      <c r="AO46" s="289"/>
      <c r="AP46" s="120"/>
      <c r="AQ46" s="121"/>
      <c r="AR46" s="121"/>
      <c r="AS46" s="121"/>
      <c r="AT46" s="121" t="s">
        <v>29</v>
      </c>
      <c r="AU46" s="122"/>
      <c r="AV46" s="122"/>
      <c r="AW46" s="122"/>
      <c r="AX46" s="122"/>
      <c r="AY46" s="121"/>
      <c r="AZ46" s="121"/>
      <c r="BA46" s="121" t="s">
        <v>31</v>
      </c>
      <c r="BB46" s="121"/>
      <c r="BC46" s="121"/>
      <c r="BD46" s="121"/>
      <c r="BE46" s="121"/>
      <c r="BF46" s="121"/>
      <c r="BG46" s="121"/>
      <c r="BH46" s="121"/>
      <c r="BI46" s="122"/>
      <c r="BJ46" s="121"/>
      <c r="BK46" s="122"/>
      <c r="BL46" s="122"/>
      <c r="BM46" s="122"/>
      <c r="BN46" s="121"/>
      <c r="BO46" s="121"/>
      <c r="BP46" s="122"/>
      <c r="BQ46" s="122"/>
      <c r="BR46" s="121"/>
      <c r="BS46" s="121"/>
      <c r="BT46" s="121"/>
      <c r="BU46" s="122"/>
      <c r="BV46" s="122"/>
      <c r="BW46" s="122"/>
      <c r="BX46" s="122"/>
      <c r="BY46" s="121"/>
      <c r="BZ46" s="121"/>
      <c r="CA46" s="121"/>
      <c r="CB46" s="121"/>
      <c r="CC46" s="122"/>
      <c r="CD46" s="381"/>
      <c r="CE46" s="380"/>
      <c r="CF46" s="380"/>
      <c r="CG46" s="380"/>
      <c r="CH46" s="380"/>
      <c r="CI46" s="380"/>
      <c r="CJ46" s="357"/>
      <c r="CK46" s="393"/>
      <c r="CL46" s="391"/>
      <c r="CM46" s="391"/>
      <c r="CN46" s="391"/>
      <c r="CO46" s="391"/>
      <c r="CP46" s="392"/>
    </row>
    <row r="47" spans="1:112" ht="20.100000000000001" customHeight="1">
      <c r="F47" s="401"/>
      <c r="G47" s="402"/>
      <c r="H47" s="362"/>
      <c r="I47" s="362"/>
      <c r="J47" s="362"/>
      <c r="K47" s="362"/>
      <c r="L47" s="362"/>
      <c r="M47" s="362"/>
      <c r="N47" s="362"/>
      <c r="O47" s="362"/>
      <c r="P47" s="362"/>
      <c r="Q47" s="362"/>
      <c r="R47" s="362"/>
      <c r="S47" s="362"/>
      <c r="T47" s="363"/>
      <c r="U47" s="287" t="s">
        <v>110</v>
      </c>
      <c r="V47" s="288"/>
      <c r="W47" s="288"/>
      <c r="X47" s="288"/>
      <c r="Y47" s="288"/>
      <c r="Z47" s="288"/>
      <c r="AA47" s="288"/>
      <c r="AB47" s="288"/>
      <c r="AC47" s="288"/>
      <c r="AD47" s="288"/>
      <c r="AE47" s="288"/>
      <c r="AF47" s="288"/>
      <c r="AG47" s="288"/>
      <c r="AH47" s="288"/>
      <c r="AI47" s="288"/>
      <c r="AJ47" s="288"/>
      <c r="AK47" s="288"/>
      <c r="AL47" s="288"/>
      <c r="AM47" s="288"/>
      <c r="AN47" s="288"/>
      <c r="AO47" s="289"/>
      <c r="AP47" s="120"/>
      <c r="AQ47" s="121"/>
      <c r="AR47" s="121"/>
      <c r="AS47" s="121"/>
      <c r="AT47" s="121" t="s">
        <v>29</v>
      </c>
      <c r="AU47" s="122"/>
      <c r="AV47" s="122"/>
      <c r="AW47" s="122"/>
      <c r="AX47" s="122"/>
      <c r="AY47" s="121"/>
      <c r="AZ47" s="121"/>
      <c r="BA47" s="121" t="s">
        <v>31</v>
      </c>
      <c r="BB47" s="121"/>
      <c r="BC47" s="121"/>
      <c r="BD47" s="121"/>
      <c r="BE47" s="121"/>
      <c r="BF47" s="121"/>
      <c r="BG47" s="121"/>
      <c r="BH47" s="121"/>
      <c r="BI47" s="122"/>
      <c r="BJ47" s="121"/>
      <c r="BK47" s="122"/>
      <c r="BL47" s="122"/>
      <c r="BM47" s="122"/>
      <c r="BN47" s="121"/>
      <c r="BO47" s="121"/>
      <c r="BP47" s="122"/>
      <c r="BQ47" s="122"/>
      <c r="BR47" s="121"/>
      <c r="BS47" s="121"/>
      <c r="BT47" s="121"/>
      <c r="BU47" s="122"/>
      <c r="BV47" s="122"/>
      <c r="BW47" s="122"/>
      <c r="BX47" s="122"/>
      <c r="BY47" s="121"/>
      <c r="BZ47" s="121"/>
      <c r="CA47" s="121"/>
      <c r="CB47" s="121"/>
      <c r="CC47" s="122"/>
      <c r="CD47" s="381"/>
      <c r="CE47" s="380"/>
      <c r="CF47" s="380"/>
      <c r="CG47" s="380"/>
      <c r="CH47" s="380"/>
      <c r="CI47" s="380"/>
      <c r="CJ47" s="357"/>
      <c r="CK47" s="393"/>
      <c r="CL47" s="391"/>
      <c r="CM47" s="391"/>
      <c r="CN47" s="391"/>
      <c r="CO47" s="391"/>
      <c r="CP47" s="392"/>
    </row>
    <row r="48" spans="1:112" s="119" customFormat="1" ht="20.100000000000001" customHeight="1">
      <c r="F48" s="401"/>
      <c r="G48" s="402"/>
      <c r="H48" s="362"/>
      <c r="I48" s="362"/>
      <c r="J48" s="362"/>
      <c r="K48" s="362"/>
      <c r="L48" s="362"/>
      <c r="M48" s="362"/>
      <c r="N48" s="362"/>
      <c r="O48" s="362"/>
      <c r="P48" s="362"/>
      <c r="Q48" s="362"/>
      <c r="R48" s="362"/>
      <c r="S48" s="362"/>
      <c r="T48" s="363"/>
      <c r="U48" s="287" t="s">
        <v>118</v>
      </c>
      <c r="V48" s="288"/>
      <c r="W48" s="288"/>
      <c r="X48" s="288"/>
      <c r="Y48" s="288"/>
      <c r="Z48" s="288"/>
      <c r="AA48" s="288"/>
      <c r="AB48" s="288"/>
      <c r="AC48" s="288"/>
      <c r="AD48" s="288"/>
      <c r="AE48" s="288"/>
      <c r="AF48" s="288"/>
      <c r="AG48" s="288"/>
      <c r="AH48" s="288"/>
      <c r="AI48" s="288"/>
      <c r="AJ48" s="288"/>
      <c r="AK48" s="288"/>
      <c r="AL48" s="288"/>
      <c r="AM48" s="288"/>
      <c r="AN48" s="288"/>
      <c r="AO48" s="289"/>
      <c r="AP48" s="120"/>
      <c r="AQ48" s="121"/>
      <c r="AR48" s="121"/>
      <c r="AS48" s="121"/>
      <c r="AT48" s="121" t="s">
        <v>29</v>
      </c>
      <c r="AU48" s="122"/>
      <c r="AV48" s="122"/>
      <c r="AW48" s="122"/>
      <c r="AX48" s="122"/>
      <c r="AY48" s="121"/>
      <c r="AZ48" s="121"/>
      <c r="BA48" s="121" t="s">
        <v>31</v>
      </c>
      <c r="BB48" s="121"/>
      <c r="BC48" s="121"/>
      <c r="BD48" s="121"/>
      <c r="BE48" s="121"/>
      <c r="BF48" s="121"/>
      <c r="BG48" s="121"/>
      <c r="BH48" s="121"/>
      <c r="BI48" s="122"/>
      <c r="BJ48" s="121"/>
      <c r="BK48" s="122"/>
      <c r="BL48" s="122"/>
      <c r="BM48" s="122"/>
      <c r="BN48" s="121"/>
      <c r="BO48" s="121"/>
      <c r="BP48" s="122"/>
      <c r="BQ48" s="122"/>
      <c r="BR48" s="121"/>
      <c r="BS48" s="121"/>
      <c r="BT48" s="121"/>
      <c r="BU48" s="122"/>
      <c r="BV48" s="122"/>
      <c r="BW48" s="122"/>
      <c r="BX48" s="122"/>
      <c r="BY48" s="121"/>
      <c r="BZ48" s="121"/>
      <c r="CA48" s="121"/>
      <c r="CB48" s="121"/>
      <c r="CC48" s="122"/>
      <c r="CD48" s="381"/>
      <c r="CE48" s="380"/>
      <c r="CF48" s="380"/>
      <c r="CG48" s="380"/>
      <c r="CH48" s="380"/>
      <c r="CI48" s="380"/>
      <c r="CJ48" s="357"/>
      <c r="CK48" s="393"/>
      <c r="CL48" s="391"/>
      <c r="CM48" s="391"/>
      <c r="CN48" s="391"/>
      <c r="CO48" s="391"/>
      <c r="CP48" s="392"/>
    </row>
    <row r="49" spans="6:95" ht="20.100000000000001" customHeight="1">
      <c r="F49" s="401"/>
      <c r="G49" s="402"/>
      <c r="H49" s="362"/>
      <c r="I49" s="362"/>
      <c r="J49" s="362"/>
      <c r="K49" s="362"/>
      <c r="L49" s="362"/>
      <c r="M49" s="362"/>
      <c r="N49" s="362"/>
      <c r="O49" s="362"/>
      <c r="P49" s="362"/>
      <c r="Q49" s="362"/>
      <c r="R49" s="362"/>
      <c r="S49" s="362"/>
      <c r="T49" s="363"/>
      <c r="U49" s="287" t="s">
        <v>30</v>
      </c>
      <c r="V49" s="288"/>
      <c r="W49" s="288"/>
      <c r="X49" s="288"/>
      <c r="Y49" s="288"/>
      <c r="Z49" s="288"/>
      <c r="AA49" s="288"/>
      <c r="AB49" s="288"/>
      <c r="AC49" s="288"/>
      <c r="AD49" s="288"/>
      <c r="AE49" s="288"/>
      <c r="AF49" s="288"/>
      <c r="AG49" s="288"/>
      <c r="AH49" s="288"/>
      <c r="AI49" s="288"/>
      <c r="AJ49" s="288"/>
      <c r="AK49" s="288"/>
      <c r="AL49" s="288"/>
      <c r="AM49" s="288"/>
      <c r="AN49" s="288"/>
      <c r="AO49" s="289"/>
      <c r="AP49" s="120"/>
      <c r="AQ49" s="121"/>
      <c r="AR49" s="121"/>
      <c r="AS49" s="121"/>
      <c r="AT49" s="121" t="s">
        <v>29</v>
      </c>
      <c r="AU49" s="122"/>
      <c r="AV49" s="122"/>
      <c r="AW49" s="122"/>
      <c r="AX49" s="122"/>
      <c r="AY49" s="121"/>
      <c r="AZ49" s="121"/>
      <c r="BA49" s="121" t="s">
        <v>119</v>
      </c>
      <c r="BB49" s="121"/>
      <c r="BC49" s="121"/>
      <c r="BD49" s="121"/>
      <c r="BE49" s="122"/>
      <c r="BF49" s="121" t="s">
        <v>120</v>
      </c>
      <c r="BG49" s="121"/>
      <c r="BH49" s="121"/>
      <c r="BI49" s="121"/>
      <c r="BJ49" s="122"/>
      <c r="BK49" s="122"/>
      <c r="BL49" s="121" t="s">
        <v>121</v>
      </c>
      <c r="BM49" s="122"/>
      <c r="BN49" s="122"/>
      <c r="BO49" s="122"/>
      <c r="BP49" s="121"/>
      <c r="BQ49" s="121"/>
      <c r="BR49" s="122"/>
      <c r="BS49" s="122"/>
      <c r="BT49" s="149"/>
      <c r="BU49" s="121"/>
      <c r="BV49" s="149"/>
      <c r="BW49" s="149"/>
      <c r="BX49" s="149"/>
      <c r="BY49" s="149"/>
      <c r="BZ49" s="121"/>
      <c r="CA49" s="121"/>
      <c r="CB49" s="121"/>
      <c r="CC49" s="122"/>
      <c r="CD49" s="381"/>
      <c r="CE49" s="380"/>
      <c r="CF49" s="380"/>
      <c r="CG49" s="380"/>
      <c r="CH49" s="380"/>
      <c r="CI49" s="380"/>
      <c r="CJ49" s="357"/>
      <c r="CK49" s="393"/>
      <c r="CL49" s="391"/>
      <c r="CM49" s="391"/>
      <c r="CN49" s="391"/>
      <c r="CO49" s="391"/>
      <c r="CP49" s="392"/>
    </row>
    <row r="50" spans="6:95" s="259" customFormat="1" ht="21.95" customHeight="1">
      <c r="F50" s="401"/>
      <c r="G50" s="402"/>
      <c r="H50" s="362"/>
      <c r="I50" s="362"/>
      <c r="J50" s="362"/>
      <c r="K50" s="362"/>
      <c r="L50" s="362"/>
      <c r="M50" s="362"/>
      <c r="N50" s="362"/>
      <c r="O50" s="362"/>
      <c r="P50" s="362"/>
      <c r="Q50" s="362"/>
      <c r="R50" s="362"/>
      <c r="S50" s="362"/>
      <c r="T50" s="363"/>
      <c r="U50" s="278" t="s">
        <v>384</v>
      </c>
      <c r="V50" s="279"/>
      <c r="W50" s="279"/>
      <c r="X50" s="279"/>
      <c r="Y50" s="279"/>
      <c r="Z50" s="279"/>
      <c r="AA50" s="279"/>
      <c r="AB50" s="279"/>
      <c r="AC50" s="279"/>
      <c r="AD50" s="279"/>
      <c r="AE50" s="279"/>
      <c r="AF50" s="279"/>
      <c r="AG50" s="279"/>
      <c r="AH50" s="279"/>
      <c r="AI50" s="279"/>
      <c r="AJ50" s="279"/>
      <c r="AK50" s="279"/>
      <c r="AL50" s="279"/>
      <c r="AM50" s="279"/>
      <c r="AN50" s="279"/>
      <c r="AO50" s="280"/>
      <c r="AP50" s="260"/>
      <c r="AQ50" s="261"/>
      <c r="AR50" s="261"/>
      <c r="AS50" s="261"/>
      <c r="AT50" s="261" t="s">
        <v>385</v>
      </c>
      <c r="AU50" s="262"/>
      <c r="AV50" s="262"/>
      <c r="AW50" s="262"/>
      <c r="AX50" s="262"/>
      <c r="AY50" s="261"/>
      <c r="AZ50" s="261"/>
      <c r="BA50" s="261"/>
      <c r="BB50" s="261"/>
      <c r="BC50" s="261"/>
      <c r="BD50" s="261"/>
      <c r="BE50" s="261"/>
      <c r="BF50" s="261"/>
      <c r="BG50" s="261"/>
      <c r="BH50" s="261"/>
      <c r="BI50" s="261"/>
      <c r="BJ50" s="261"/>
      <c r="BK50" s="261"/>
      <c r="BL50" s="261"/>
      <c r="BM50" s="261"/>
      <c r="BN50" s="261"/>
      <c r="BO50" s="261"/>
      <c r="BP50" s="261"/>
      <c r="BQ50" s="262"/>
      <c r="BR50" s="261" t="s">
        <v>386</v>
      </c>
      <c r="BS50" s="261"/>
      <c r="BT50" s="261"/>
      <c r="BU50" s="261"/>
      <c r="BV50" s="262"/>
      <c r="BW50" s="262"/>
      <c r="BX50" s="262"/>
      <c r="BY50" s="261"/>
      <c r="BZ50" s="261"/>
      <c r="CA50" s="261"/>
      <c r="CB50" s="261"/>
      <c r="CC50" s="267"/>
      <c r="CD50" s="381"/>
      <c r="CE50" s="380"/>
      <c r="CF50" s="380"/>
      <c r="CG50" s="380"/>
      <c r="CH50" s="380"/>
      <c r="CI50" s="380"/>
      <c r="CJ50" s="357"/>
      <c r="CK50" s="393"/>
      <c r="CL50" s="391"/>
      <c r="CM50" s="391"/>
      <c r="CN50" s="391"/>
      <c r="CO50" s="391"/>
      <c r="CP50" s="392"/>
      <c r="CQ50" s="149"/>
    </row>
    <row r="51" spans="6:95" s="259" customFormat="1" ht="21.95" customHeight="1">
      <c r="F51" s="401"/>
      <c r="G51" s="402"/>
      <c r="H51" s="362"/>
      <c r="I51" s="362"/>
      <c r="J51" s="362"/>
      <c r="K51" s="362"/>
      <c r="L51" s="362"/>
      <c r="M51" s="362"/>
      <c r="N51" s="362"/>
      <c r="O51" s="362"/>
      <c r="P51" s="362"/>
      <c r="Q51" s="362"/>
      <c r="R51" s="362"/>
      <c r="S51" s="362"/>
      <c r="T51" s="363"/>
      <c r="U51" s="281"/>
      <c r="V51" s="282"/>
      <c r="W51" s="282"/>
      <c r="X51" s="282"/>
      <c r="Y51" s="282"/>
      <c r="Z51" s="282"/>
      <c r="AA51" s="282"/>
      <c r="AB51" s="282"/>
      <c r="AC51" s="282"/>
      <c r="AD51" s="282"/>
      <c r="AE51" s="282"/>
      <c r="AF51" s="282"/>
      <c r="AG51" s="282"/>
      <c r="AH51" s="282"/>
      <c r="AI51" s="282"/>
      <c r="AJ51" s="282"/>
      <c r="AK51" s="282"/>
      <c r="AL51" s="282"/>
      <c r="AM51" s="282"/>
      <c r="AN51" s="282"/>
      <c r="AO51" s="283"/>
      <c r="AP51" s="263"/>
      <c r="AQ51" s="268"/>
      <c r="AR51" s="268"/>
      <c r="AS51" s="268" t="s">
        <v>387</v>
      </c>
      <c r="AT51" s="268"/>
      <c r="AU51" s="269"/>
      <c r="AV51" s="269"/>
      <c r="AW51" s="269"/>
      <c r="AX51" s="269"/>
      <c r="AY51" s="268"/>
      <c r="AZ51" s="268"/>
      <c r="BA51" s="268"/>
      <c r="BB51" s="268"/>
      <c r="BC51" s="268" t="s">
        <v>388</v>
      </c>
      <c r="BD51" s="268"/>
      <c r="BE51" s="268"/>
      <c r="BF51" s="268"/>
      <c r="BG51" s="268"/>
      <c r="BH51" s="268"/>
      <c r="BI51" s="268" t="s">
        <v>389</v>
      </c>
      <c r="BJ51" s="268"/>
      <c r="BK51" s="268"/>
      <c r="BL51" s="268"/>
      <c r="BM51" s="268"/>
      <c r="BN51" s="268"/>
      <c r="BO51" s="268"/>
      <c r="BP51" s="268"/>
      <c r="BQ51" s="268"/>
      <c r="BR51" s="268" t="s">
        <v>390</v>
      </c>
      <c r="BS51" s="268"/>
      <c r="BT51" s="268"/>
      <c r="BU51" s="268"/>
      <c r="BV51" s="269"/>
      <c r="BW51" s="269"/>
      <c r="BX51" s="269"/>
      <c r="BY51" s="268"/>
      <c r="BZ51" s="268"/>
      <c r="CA51" s="268"/>
      <c r="CB51" s="268"/>
      <c r="CC51" s="270"/>
      <c r="CD51" s="381"/>
      <c r="CE51" s="380"/>
      <c r="CF51" s="380"/>
      <c r="CG51" s="380"/>
      <c r="CH51" s="380"/>
      <c r="CI51" s="380"/>
      <c r="CJ51" s="357"/>
      <c r="CK51" s="393"/>
      <c r="CL51" s="391"/>
      <c r="CM51" s="391"/>
      <c r="CN51" s="391"/>
      <c r="CO51" s="391"/>
      <c r="CP51" s="392"/>
      <c r="CQ51" s="149"/>
    </row>
    <row r="52" spans="6:95" s="259" customFormat="1" ht="21.95" customHeight="1">
      <c r="F52" s="401"/>
      <c r="G52" s="402"/>
      <c r="H52" s="362"/>
      <c r="I52" s="362"/>
      <c r="J52" s="362"/>
      <c r="K52" s="362"/>
      <c r="L52" s="362"/>
      <c r="M52" s="362"/>
      <c r="N52" s="362"/>
      <c r="O52" s="362"/>
      <c r="P52" s="362"/>
      <c r="Q52" s="362"/>
      <c r="R52" s="362"/>
      <c r="S52" s="362"/>
      <c r="T52" s="363"/>
      <c r="U52" s="281"/>
      <c r="V52" s="282"/>
      <c r="W52" s="282"/>
      <c r="X52" s="282"/>
      <c r="Y52" s="282"/>
      <c r="Z52" s="282"/>
      <c r="AA52" s="282"/>
      <c r="AB52" s="282"/>
      <c r="AC52" s="282"/>
      <c r="AD52" s="282"/>
      <c r="AE52" s="282"/>
      <c r="AF52" s="282"/>
      <c r="AG52" s="282"/>
      <c r="AH52" s="282"/>
      <c r="AI52" s="282"/>
      <c r="AJ52" s="282"/>
      <c r="AK52" s="282"/>
      <c r="AL52" s="282"/>
      <c r="AM52" s="282"/>
      <c r="AN52" s="282"/>
      <c r="AO52" s="283"/>
      <c r="AP52" s="263"/>
      <c r="AQ52" s="268"/>
      <c r="AR52" s="268"/>
      <c r="AS52" s="268" t="s">
        <v>391</v>
      </c>
      <c r="AT52" s="268"/>
      <c r="AU52" s="269"/>
      <c r="AV52" s="269"/>
      <c r="AW52" s="269"/>
      <c r="AX52" s="269"/>
      <c r="AY52" s="268"/>
      <c r="AZ52" s="268"/>
      <c r="BA52" s="268"/>
      <c r="BB52" s="268"/>
      <c r="BC52" s="268" t="s">
        <v>392</v>
      </c>
      <c r="BD52" s="268"/>
      <c r="BE52" s="268"/>
      <c r="BF52" s="268"/>
      <c r="BG52" s="268"/>
      <c r="BH52" s="268"/>
      <c r="BI52" s="268" t="s">
        <v>393</v>
      </c>
      <c r="BJ52" s="269"/>
      <c r="BK52" s="268"/>
      <c r="BL52" s="269"/>
      <c r="BM52" s="269"/>
      <c r="BN52" s="268"/>
      <c r="BO52" s="268"/>
      <c r="BP52" s="268"/>
      <c r="BQ52" s="268"/>
      <c r="BR52" s="268" t="s">
        <v>394</v>
      </c>
      <c r="BS52" s="268"/>
      <c r="BT52" s="268"/>
      <c r="BU52" s="268"/>
      <c r="BV52" s="269"/>
      <c r="BW52" s="269"/>
      <c r="BX52" s="269"/>
      <c r="BY52" s="268"/>
      <c r="BZ52" s="268"/>
      <c r="CA52" s="268"/>
      <c r="CB52" s="268"/>
      <c r="CC52" s="270"/>
      <c r="CD52" s="381"/>
      <c r="CE52" s="380"/>
      <c r="CF52" s="380"/>
      <c r="CG52" s="380"/>
      <c r="CH52" s="380"/>
      <c r="CI52" s="380"/>
      <c r="CJ52" s="357"/>
      <c r="CK52" s="393"/>
      <c r="CL52" s="391"/>
      <c r="CM52" s="391"/>
      <c r="CN52" s="391"/>
      <c r="CO52" s="391"/>
      <c r="CP52" s="392"/>
      <c r="CQ52" s="149"/>
    </row>
    <row r="53" spans="6:95" s="259" customFormat="1" ht="21.95" customHeight="1">
      <c r="F53" s="401"/>
      <c r="G53" s="402"/>
      <c r="H53" s="362"/>
      <c r="I53" s="362"/>
      <c r="J53" s="362"/>
      <c r="K53" s="362"/>
      <c r="L53" s="362"/>
      <c r="M53" s="362"/>
      <c r="N53" s="362"/>
      <c r="O53" s="362"/>
      <c r="P53" s="362"/>
      <c r="Q53" s="362"/>
      <c r="R53" s="362"/>
      <c r="S53" s="362"/>
      <c r="T53" s="363"/>
      <c r="U53" s="281"/>
      <c r="V53" s="282"/>
      <c r="W53" s="282"/>
      <c r="X53" s="282"/>
      <c r="Y53" s="282"/>
      <c r="Z53" s="282"/>
      <c r="AA53" s="282"/>
      <c r="AB53" s="282"/>
      <c r="AC53" s="282"/>
      <c r="AD53" s="282"/>
      <c r="AE53" s="282"/>
      <c r="AF53" s="282"/>
      <c r="AG53" s="282"/>
      <c r="AH53" s="282"/>
      <c r="AI53" s="282"/>
      <c r="AJ53" s="282"/>
      <c r="AK53" s="282"/>
      <c r="AL53" s="282"/>
      <c r="AM53" s="282"/>
      <c r="AN53" s="282"/>
      <c r="AO53" s="283"/>
      <c r="AP53" s="263"/>
      <c r="AQ53" s="268"/>
      <c r="AR53" s="268"/>
      <c r="AS53" s="268" t="s">
        <v>395</v>
      </c>
      <c r="AT53" s="268"/>
      <c r="AU53" s="269"/>
      <c r="AV53" s="269"/>
      <c r="AW53" s="269"/>
      <c r="AX53" s="269"/>
      <c r="AY53" s="268"/>
      <c r="AZ53" s="268"/>
      <c r="BA53" s="268"/>
      <c r="BB53" s="268"/>
      <c r="BC53" s="268" t="s">
        <v>396</v>
      </c>
      <c r="BD53" s="268"/>
      <c r="BE53" s="268"/>
      <c r="BF53" s="268"/>
      <c r="BG53" s="268"/>
      <c r="BH53" s="268"/>
      <c r="BI53" s="268" t="s">
        <v>397</v>
      </c>
      <c r="BJ53" s="268"/>
      <c r="BK53" s="269"/>
      <c r="BL53" s="269"/>
      <c r="BM53" s="269"/>
      <c r="BN53" s="268"/>
      <c r="BO53" s="268"/>
      <c r="BP53" s="269"/>
      <c r="BQ53" s="268"/>
      <c r="BR53" s="268" t="s">
        <v>398</v>
      </c>
      <c r="BS53" s="268"/>
      <c r="BT53" s="268"/>
      <c r="BU53" s="269"/>
      <c r="BV53" s="269"/>
      <c r="BW53" s="269"/>
      <c r="BX53" s="268"/>
      <c r="BY53" s="268"/>
      <c r="BZ53" s="268"/>
      <c r="CA53" s="268"/>
      <c r="CB53" s="268"/>
      <c r="CC53" s="270"/>
      <c r="CD53" s="381"/>
      <c r="CE53" s="380"/>
      <c r="CF53" s="380"/>
      <c r="CG53" s="380"/>
      <c r="CH53" s="380"/>
      <c r="CI53" s="380"/>
      <c r="CJ53" s="357"/>
      <c r="CK53" s="393"/>
      <c r="CL53" s="391"/>
      <c r="CM53" s="391"/>
      <c r="CN53" s="391"/>
      <c r="CO53" s="391"/>
      <c r="CP53" s="392"/>
      <c r="CQ53" s="149"/>
    </row>
    <row r="54" spans="6:95" s="259" customFormat="1" ht="21.95" customHeight="1">
      <c r="F54" s="401"/>
      <c r="G54" s="402"/>
      <c r="H54" s="362"/>
      <c r="I54" s="362"/>
      <c r="J54" s="362"/>
      <c r="K54" s="362"/>
      <c r="L54" s="362"/>
      <c r="M54" s="362"/>
      <c r="N54" s="362"/>
      <c r="O54" s="362"/>
      <c r="P54" s="362"/>
      <c r="Q54" s="362"/>
      <c r="R54" s="362"/>
      <c r="S54" s="362"/>
      <c r="T54" s="363"/>
      <c r="U54" s="281"/>
      <c r="V54" s="282"/>
      <c r="W54" s="282"/>
      <c r="X54" s="282"/>
      <c r="Y54" s="282"/>
      <c r="Z54" s="282"/>
      <c r="AA54" s="282"/>
      <c r="AB54" s="282"/>
      <c r="AC54" s="282"/>
      <c r="AD54" s="282"/>
      <c r="AE54" s="282"/>
      <c r="AF54" s="282"/>
      <c r="AG54" s="282"/>
      <c r="AH54" s="282"/>
      <c r="AI54" s="282"/>
      <c r="AJ54" s="282"/>
      <c r="AK54" s="282"/>
      <c r="AL54" s="282"/>
      <c r="AM54" s="282"/>
      <c r="AN54" s="282"/>
      <c r="AO54" s="283"/>
      <c r="AP54" s="263"/>
      <c r="AQ54" s="268"/>
      <c r="AR54" s="268"/>
      <c r="AS54" s="268" t="s">
        <v>399</v>
      </c>
      <c r="AT54" s="268"/>
      <c r="AU54" s="269"/>
      <c r="AV54" s="269"/>
      <c r="AW54" s="269"/>
      <c r="AX54" s="269"/>
      <c r="AY54" s="268"/>
      <c r="AZ54" s="268"/>
      <c r="BA54" s="268"/>
      <c r="BB54" s="268"/>
      <c r="BC54" s="268" t="s">
        <v>400</v>
      </c>
      <c r="BD54" s="268"/>
      <c r="BE54" s="268"/>
      <c r="BF54" s="268"/>
      <c r="BG54" s="268"/>
      <c r="BH54" s="268"/>
      <c r="BI54" s="268" t="s">
        <v>401</v>
      </c>
      <c r="BJ54" s="268"/>
      <c r="BK54" s="269"/>
      <c r="BL54" s="269"/>
      <c r="BM54" s="269"/>
      <c r="BN54" s="268"/>
      <c r="BO54" s="268"/>
      <c r="BP54" s="269"/>
      <c r="BQ54" s="268"/>
      <c r="BR54" s="268" t="s">
        <v>402</v>
      </c>
      <c r="BS54" s="268"/>
      <c r="BT54" s="268"/>
      <c r="BU54" s="269"/>
      <c r="BV54" s="269"/>
      <c r="BW54" s="269"/>
      <c r="BX54" s="268"/>
      <c r="BY54" s="268"/>
      <c r="BZ54" s="268"/>
      <c r="CA54" s="268"/>
      <c r="CB54" s="269"/>
      <c r="CC54" s="271"/>
      <c r="CD54" s="381"/>
      <c r="CE54" s="380"/>
      <c r="CF54" s="380"/>
      <c r="CG54" s="380"/>
      <c r="CH54" s="380"/>
      <c r="CI54" s="380"/>
      <c r="CJ54" s="357"/>
      <c r="CK54" s="393"/>
      <c r="CL54" s="391"/>
      <c r="CM54" s="391"/>
      <c r="CN54" s="391"/>
      <c r="CO54" s="391"/>
      <c r="CP54" s="392"/>
      <c r="CQ54" s="149"/>
    </row>
    <row r="55" spans="6:95" s="259" customFormat="1" ht="21.95" customHeight="1">
      <c r="F55" s="401"/>
      <c r="G55" s="402"/>
      <c r="H55" s="362"/>
      <c r="I55" s="362"/>
      <c r="J55" s="362"/>
      <c r="K55" s="362"/>
      <c r="L55" s="362"/>
      <c r="M55" s="362"/>
      <c r="N55" s="362"/>
      <c r="O55" s="362"/>
      <c r="P55" s="362"/>
      <c r="Q55" s="362"/>
      <c r="R55" s="362"/>
      <c r="S55" s="362"/>
      <c r="T55" s="363"/>
      <c r="U55" s="293"/>
      <c r="V55" s="294"/>
      <c r="W55" s="294"/>
      <c r="X55" s="294"/>
      <c r="Y55" s="294"/>
      <c r="Z55" s="294"/>
      <c r="AA55" s="294"/>
      <c r="AB55" s="294"/>
      <c r="AC55" s="294"/>
      <c r="AD55" s="294"/>
      <c r="AE55" s="294"/>
      <c r="AF55" s="294"/>
      <c r="AG55" s="294"/>
      <c r="AH55" s="294"/>
      <c r="AI55" s="294"/>
      <c r="AJ55" s="294"/>
      <c r="AK55" s="294"/>
      <c r="AL55" s="294"/>
      <c r="AM55" s="294"/>
      <c r="AN55" s="294"/>
      <c r="AO55" s="295"/>
      <c r="AP55" s="272"/>
      <c r="AQ55" s="273"/>
      <c r="AR55" s="273"/>
      <c r="AS55" s="273" t="s">
        <v>403</v>
      </c>
      <c r="AT55" s="273"/>
      <c r="AU55" s="274"/>
      <c r="AV55" s="274"/>
      <c r="AW55" s="274"/>
      <c r="AX55" s="274"/>
      <c r="AY55" s="273"/>
      <c r="AZ55" s="273"/>
      <c r="BA55" s="273"/>
      <c r="BB55" s="273"/>
      <c r="BC55" s="273"/>
      <c r="BD55" s="273"/>
      <c r="BE55" s="273"/>
      <c r="BF55" s="273"/>
      <c r="BG55" s="273"/>
      <c r="BH55" s="273"/>
      <c r="BI55" s="273"/>
      <c r="BJ55" s="274"/>
      <c r="BK55" s="273"/>
      <c r="BL55" s="274"/>
      <c r="BM55" s="274"/>
      <c r="BN55" s="274"/>
      <c r="BO55" s="273"/>
      <c r="BP55" s="273"/>
      <c r="BQ55" s="274"/>
      <c r="BR55" s="274"/>
      <c r="BS55" s="273"/>
      <c r="BT55" s="273"/>
      <c r="BU55" s="273"/>
      <c r="BV55" s="274"/>
      <c r="BW55" s="274"/>
      <c r="BX55" s="274"/>
      <c r="BY55" s="273"/>
      <c r="BZ55" s="273"/>
      <c r="CA55" s="273"/>
      <c r="CB55" s="273"/>
      <c r="CC55" s="275"/>
      <c r="CD55" s="381"/>
      <c r="CE55" s="380"/>
      <c r="CF55" s="380"/>
      <c r="CG55" s="380"/>
      <c r="CH55" s="380"/>
      <c r="CI55" s="380"/>
      <c r="CJ55" s="357"/>
      <c r="CK55" s="393"/>
      <c r="CL55" s="391"/>
      <c r="CM55" s="391"/>
      <c r="CN55" s="391"/>
      <c r="CO55" s="391"/>
      <c r="CP55" s="392"/>
      <c r="CQ55" s="149"/>
    </row>
    <row r="56" spans="6:95" ht="20.100000000000001" customHeight="1">
      <c r="F56" s="354">
        <v>74</v>
      </c>
      <c r="G56" s="355"/>
      <c r="H56" s="358" t="s">
        <v>45</v>
      </c>
      <c r="I56" s="359"/>
      <c r="J56" s="359"/>
      <c r="K56" s="359"/>
      <c r="L56" s="359"/>
      <c r="M56" s="359"/>
      <c r="N56" s="359"/>
      <c r="O56" s="359"/>
      <c r="P56" s="359"/>
      <c r="Q56" s="359"/>
      <c r="R56" s="359"/>
      <c r="S56" s="359"/>
      <c r="T56" s="360"/>
      <c r="U56" s="290" t="s">
        <v>35</v>
      </c>
      <c r="V56" s="291"/>
      <c r="W56" s="291"/>
      <c r="X56" s="291"/>
      <c r="Y56" s="291"/>
      <c r="Z56" s="291"/>
      <c r="AA56" s="291"/>
      <c r="AB56" s="291"/>
      <c r="AC56" s="291"/>
      <c r="AD56" s="291"/>
      <c r="AE56" s="291"/>
      <c r="AF56" s="291"/>
      <c r="AG56" s="291"/>
      <c r="AH56" s="291"/>
      <c r="AI56" s="291"/>
      <c r="AJ56" s="291"/>
      <c r="AK56" s="291"/>
      <c r="AL56" s="291"/>
      <c r="AM56" s="291"/>
      <c r="AN56" s="291"/>
      <c r="AO56" s="292"/>
      <c r="AP56" s="104"/>
      <c r="AQ56" s="105"/>
      <c r="AR56" s="105"/>
      <c r="AS56" s="105"/>
      <c r="AT56" s="105" t="s">
        <v>29</v>
      </c>
      <c r="AU56" s="106"/>
      <c r="AV56" s="106"/>
      <c r="AW56" s="106"/>
      <c r="AX56" s="106"/>
      <c r="AY56" s="105"/>
      <c r="AZ56" s="105"/>
      <c r="BA56" s="105" t="s">
        <v>39</v>
      </c>
      <c r="BB56" s="105"/>
      <c r="BC56" s="105"/>
      <c r="BD56" s="105"/>
      <c r="BE56" s="106"/>
      <c r="BF56" s="105" t="s">
        <v>40</v>
      </c>
      <c r="BG56" s="105"/>
      <c r="BH56" s="105"/>
      <c r="BI56" s="106"/>
      <c r="BJ56" s="105"/>
      <c r="BK56" s="106"/>
      <c r="BL56" s="106"/>
      <c r="BM56" s="106"/>
      <c r="BN56" s="105"/>
      <c r="BO56" s="105"/>
      <c r="BP56" s="106"/>
      <c r="BQ56" s="106"/>
      <c r="BR56" s="105"/>
      <c r="BS56" s="105"/>
      <c r="BT56" s="105"/>
      <c r="BU56" s="106"/>
      <c r="BV56" s="106"/>
      <c r="BW56" s="106"/>
      <c r="BX56" s="106"/>
      <c r="BY56" s="105"/>
      <c r="BZ56" s="105"/>
      <c r="CA56" s="105"/>
      <c r="CB56" s="105"/>
      <c r="CC56" s="106"/>
      <c r="CD56" s="377" t="s">
        <v>113</v>
      </c>
      <c r="CE56" s="378"/>
      <c r="CF56" s="378"/>
      <c r="CG56" s="378"/>
      <c r="CH56" s="378"/>
      <c r="CI56" s="378"/>
      <c r="CJ56" s="355"/>
      <c r="CK56" s="390" t="s">
        <v>114</v>
      </c>
      <c r="CL56" s="391"/>
      <c r="CM56" s="391"/>
      <c r="CN56" s="391"/>
      <c r="CO56" s="391"/>
      <c r="CP56" s="392"/>
    </row>
    <row r="57" spans="6:95" s="149" customFormat="1" ht="20.100000000000001" customHeight="1">
      <c r="F57" s="356"/>
      <c r="G57" s="357"/>
      <c r="H57" s="361"/>
      <c r="I57" s="362"/>
      <c r="J57" s="362"/>
      <c r="K57" s="362"/>
      <c r="L57" s="362"/>
      <c r="M57" s="362"/>
      <c r="N57" s="362"/>
      <c r="O57" s="362"/>
      <c r="P57" s="362"/>
      <c r="Q57" s="362"/>
      <c r="R57" s="362"/>
      <c r="S57" s="362"/>
      <c r="T57" s="363"/>
      <c r="U57" s="543" t="s">
        <v>377</v>
      </c>
      <c r="V57" s="544"/>
      <c r="W57" s="544"/>
      <c r="X57" s="544"/>
      <c r="Y57" s="544"/>
      <c r="Z57" s="544"/>
      <c r="AA57" s="544"/>
      <c r="AB57" s="544"/>
      <c r="AC57" s="544"/>
      <c r="AD57" s="544"/>
      <c r="AE57" s="544"/>
      <c r="AF57" s="544"/>
      <c r="AG57" s="544"/>
      <c r="AH57" s="544"/>
      <c r="AI57" s="544"/>
      <c r="AJ57" s="544"/>
      <c r="AK57" s="544"/>
      <c r="AL57" s="544"/>
      <c r="AM57" s="544"/>
      <c r="AN57" s="544"/>
      <c r="AO57" s="545"/>
      <c r="AP57" s="120"/>
      <c r="AQ57" s="121"/>
      <c r="AR57" s="121"/>
      <c r="AS57" s="121"/>
      <c r="AT57" s="121" t="s">
        <v>378</v>
      </c>
      <c r="AU57" s="122"/>
      <c r="AV57" s="122"/>
      <c r="AW57" s="122"/>
      <c r="AX57" s="122"/>
      <c r="AY57" s="121"/>
      <c r="AZ57" s="121"/>
      <c r="BA57" s="121" t="s">
        <v>379</v>
      </c>
      <c r="BB57" s="121"/>
      <c r="BC57" s="121"/>
      <c r="BD57" s="121"/>
      <c r="BE57" s="121"/>
      <c r="BF57" s="121"/>
      <c r="BG57" s="121"/>
      <c r="BH57" s="121"/>
      <c r="BI57" s="122"/>
      <c r="BJ57" s="121"/>
      <c r="BK57" s="122"/>
      <c r="BL57" s="122"/>
      <c r="BM57" s="122"/>
      <c r="BN57" s="121"/>
      <c r="BO57" s="121"/>
      <c r="BP57" s="122"/>
      <c r="BQ57" s="122"/>
      <c r="BR57" s="121"/>
      <c r="BS57" s="121"/>
      <c r="BT57" s="121"/>
      <c r="BU57" s="122"/>
      <c r="BV57" s="122"/>
      <c r="BW57" s="122"/>
      <c r="BX57" s="122"/>
      <c r="BY57" s="121"/>
      <c r="BZ57" s="121"/>
      <c r="CA57" s="121"/>
      <c r="CB57" s="121"/>
      <c r="CC57" s="122"/>
      <c r="CD57" s="379"/>
      <c r="CE57" s="380"/>
      <c r="CF57" s="380"/>
      <c r="CG57" s="380"/>
      <c r="CH57" s="380"/>
      <c r="CI57" s="380"/>
      <c r="CJ57" s="357"/>
      <c r="CK57" s="390"/>
      <c r="CL57" s="391"/>
      <c r="CM57" s="391"/>
      <c r="CN57" s="391"/>
      <c r="CO57" s="391"/>
      <c r="CP57" s="392"/>
    </row>
    <row r="58" spans="6:95" s="149" customFormat="1" ht="20.100000000000001" customHeight="1">
      <c r="F58" s="356"/>
      <c r="G58" s="357"/>
      <c r="H58" s="361"/>
      <c r="I58" s="362"/>
      <c r="J58" s="362"/>
      <c r="K58" s="362"/>
      <c r="L58" s="362"/>
      <c r="M58" s="362"/>
      <c r="N58" s="362"/>
      <c r="O58" s="362"/>
      <c r="P58" s="362"/>
      <c r="Q58" s="362"/>
      <c r="R58" s="362"/>
      <c r="S58" s="362"/>
      <c r="T58" s="363"/>
      <c r="U58" s="543" t="s">
        <v>380</v>
      </c>
      <c r="V58" s="544"/>
      <c r="W58" s="544"/>
      <c r="X58" s="544"/>
      <c r="Y58" s="544"/>
      <c r="Z58" s="544"/>
      <c r="AA58" s="544"/>
      <c r="AB58" s="544"/>
      <c r="AC58" s="544"/>
      <c r="AD58" s="544"/>
      <c r="AE58" s="544"/>
      <c r="AF58" s="544"/>
      <c r="AG58" s="544"/>
      <c r="AH58" s="544"/>
      <c r="AI58" s="544"/>
      <c r="AJ58" s="544"/>
      <c r="AK58" s="544"/>
      <c r="AL58" s="544"/>
      <c r="AM58" s="544"/>
      <c r="AN58" s="544"/>
      <c r="AO58" s="545"/>
      <c r="AP58" s="120"/>
      <c r="AQ58" s="121"/>
      <c r="AR58" s="121"/>
      <c r="AS58" s="121"/>
      <c r="AT58" s="121" t="s">
        <v>378</v>
      </c>
      <c r="AU58" s="122"/>
      <c r="AV58" s="122"/>
      <c r="AW58" s="122"/>
      <c r="AX58" s="122"/>
      <c r="AY58" s="121"/>
      <c r="AZ58" s="121"/>
      <c r="BA58" s="121" t="s">
        <v>379</v>
      </c>
      <c r="BB58" s="121"/>
      <c r="BC58" s="121"/>
      <c r="BD58" s="121"/>
      <c r="BE58" s="121"/>
      <c r="BF58" s="121"/>
      <c r="BG58" s="121"/>
      <c r="BH58" s="121"/>
      <c r="BI58" s="122"/>
      <c r="BJ58" s="121"/>
      <c r="BK58" s="122"/>
      <c r="BL58" s="122"/>
      <c r="BM58" s="122"/>
      <c r="BN58" s="121"/>
      <c r="BO58" s="121"/>
      <c r="BP58" s="122"/>
      <c r="BQ58" s="122"/>
      <c r="BR58" s="121"/>
      <c r="BS58" s="121"/>
      <c r="BT58" s="121"/>
      <c r="BU58" s="122"/>
      <c r="BV58" s="122"/>
      <c r="BW58" s="122"/>
      <c r="BX58" s="122"/>
      <c r="BY58" s="121"/>
      <c r="BZ58" s="121"/>
      <c r="CA58" s="121"/>
      <c r="CB58" s="121"/>
      <c r="CC58" s="122"/>
      <c r="CD58" s="379"/>
      <c r="CE58" s="380"/>
      <c r="CF58" s="380"/>
      <c r="CG58" s="380"/>
      <c r="CH58" s="380"/>
      <c r="CI58" s="380"/>
      <c r="CJ58" s="357"/>
      <c r="CK58" s="390"/>
      <c r="CL58" s="391"/>
      <c r="CM58" s="391"/>
      <c r="CN58" s="391"/>
      <c r="CO58" s="391"/>
      <c r="CP58" s="392"/>
    </row>
    <row r="59" spans="6:95" ht="20.100000000000001" customHeight="1">
      <c r="F59" s="356"/>
      <c r="G59" s="357"/>
      <c r="H59" s="361"/>
      <c r="I59" s="362"/>
      <c r="J59" s="362"/>
      <c r="K59" s="362"/>
      <c r="L59" s="362"/>
      <c r="M59" s="362"/>
      <c r="N59" s="362"/>
      <c r="O59" s="362"/>
      <c r="P59" s="362"/>
      <c r="Q59" s="362"/>
      <c r="R59" s="362"/>
      <c r="S59" s="362"/>
      <c r="T59" s="363"/>
      <c r="U59" s="287" t="s">
        <v>36</v>
      </c>
      <c r="V59" s="288"/>
      <c r="W59" s="288"/>
      <c r="X59" s="288"/>
      <c r="Y59" s="288"/>
      <c r="Z59" s="288"/>
      <c r="AA59" s="288"/>
      <c r="AB59" s="288"/>
      <c r="AC59" s="288"/>
      <c r="AD59" s="288"/>
      <c r="AE59" s="288"/>
      <c r="AF59" s="288"/>
      <c r="AG59" s="288"/>
      <c r="AH59" s="288"/>
      <c r="AI59" s="288"/>
      <c r="AJ59" s="288"/>
      <c r="AK59" s="288"/>
      <c r="AL59" s="288"/>
      <c r="AM59" s="288"/>
      <c r="AN59" s="288"/>
      <c r="AO59" s="289"/>
      <c r="AP59" s="120"/>
      <c r="AQ59" s="121"/>
      <c r="AR59" s="121"/>
      <c r="AS59" s="121"/>
      <c r="AT59" s="121" t="s">
        <v>32</v>
      </c>
      <c r="AU59" s="122"/>
      <c r="AV59" s="122"/>
      <c r="AW59" s="122"/>
      <c r="AX59" s="122"/>
      <c r="AY59" s="121"/>
      <c r="AZ59" s="121"/>
      <c r="BA59" s="121" t="s">
        <v>33</v>
      </c>
      <c r="BB59" s="121"/>
      <c r="BC59" s="121"/>
      <c r="BD59" s="121"/>
      <c r="BE59" s="121"/>
      <c r="BF59" s="121"/>
      <c r="BG59" s="121"/>
      <c r="BH59" s="121"/>
      <c r="BI59" s="122"/>
      <c r="BJ59" s="121"/>
      <c r="BK59" s="122"/>
      <c r="BL59" s="122"/>
      <c r="BM59" s="122"/>
      <c r="BN59" s="121"/>
      <c r="BO59" s="121"/>
      <c r="BP59" s="122"/>
      <c r="BQ59" s="122"/>
      <c r="BR59" s="121"/>
      <c r="BS59" s="121"/>
      <c r="BT59" s="121"/>
      <c r="BU59" s="122"/>
      <c r="BV59" s="122"/>
      <c r="BW59" s="122"/>
      <c r="BX59" s="122"/>
      <c r="BY59" s="121"/>
      <c r="BZ59" s="121"/>
      <c r="CA59" s="121"/>
      <c r="CB59" s="121"/>
      <c r="CC59" s="122"/>
      <c r="CD59" s="381"/>
      <c r="CE59" s="380"/>
      <c r="CF59" s="380"/>
      <c r="CG59" s="380"/>
      <c r="CH59" s="380"/>
      <c r="CI59" s="380"/>
      <c r="CJ59" s="357"/>
      <c r="CK59" s="393"/>
      <c r="CL59" s="391"/>
      <c r="CM59" s="391"/>
      <c r="CN59" s="391"/>
      <c r="CO59" s="391"/>
      <c r="CP59" s="392"/>
    </row>
    <row r="60" spans="6:95" ht="20.100000000000001" customHeight="1">
      <c r="F60" s="356"/>
      <c r="G60" s="357"/>
      <c r="H60" s="361"/>
      <c r="I60" s="362"/>
      <c r="J60" s="362"/>
      <c r="K60" s="362"/>
      <c r="L60" s="362"/>
      <c r="M60" s="362"/>
      <c r="N60" s="362"/>
      <c r="O60" s="362"/>
      <c r="P60" s="362"/>
      <c r="Q60" s="362"/>
      <c r="R60" s="362"/>
      <c r="S60" s="362"/>
      <c r="T60" s="363"/>
      <c r="U60" s="287" t="s">
        <v>37</v>
      </c>
      <c r="V60" s="288"/>
      <c r="W60" s="288"/>
      <c r="X60" s="288"/>
      <c r="Y60" s="288"/>
      <c r="Z60" s="288"/>
      <c r="AA60" s="288"/>
      <c r="AB60" s="288"/>
      <c r="AC60" s="288"/>
      <c r="AD60" s="288"/>
      <c r="AE60" s="288"/>
      <c r="AF60" s="288"/>
      <c r="AG60" s="288"/>
      <c r="AH60" s="288"/>
      <c r="AI60" s="288"/>
      <c r="AJ60" s="288"/>
      <c r="AK60" s="288"/>
      <c r="AL60" s="288"/>
      <c r="AM60" s="288"/>
      <c r="AN60" s="288"/>
      <c r="AO60" s="289"/>
      <c r="AP60" s="101"/>
      <c r="AQ60" s="102"/>
      <c r="AR60" s="102"/>
      <c r="AS60" s="102"/>
      <c r="AT60" s="102" t="s">
        <v>29</v>
      </c>
      <c r="AU60" s="103"/>
      <c r="AV60" s="103"/>
      <c r="AW60" s="103"/>
      <c r="AX60" s="103"/>
      <c r="AY60" s="102"/>
      <c r="AZ60" s="102"/>
      <c r="BA60" s="102" t="s">
        <v>115</v>
      </c>
      <c r="BB60" s="102"/>
      <c r="BC60" s="102"/>
      <c r="BD60" s="102"/>
      <c r="BE60" s="122"/>
      <c r="BF60" s="102" t="s">
        <v>108</v>
      </c>
      <c r="BG60" s="102"/>
      <c r="BH60" s="102"/>
      <c r="BI60" s="103"/>
      <c r="BJ60" s="102"/>
      <c r="BK60" s="103"/>
      <c r="BL60" s="103"/>
      <c r="BM60" s="103"/>
      <c r="BN60" s="102"/>
      <c r="BO60" s="102"/>
      <c r="BP60" s="103"/>
      <c r="BQ60" s="103"/>
      <c r="BR60" s="102"/>
      <c r="BS60" s="102"/>
      <c r="BT60" s="102"/>
      <c r="BU60" s="103"/>
      <c r="BV60" s="103"/>
      <c r="BW60" s="103"/>
      <c r="BX60" s="103"/>
      <c r="BY60" s="102"/>
      <c r="BZ60" s="102"/>
      <c r="CA60" s="102"/>
      <c r="CB60" s="102"/>
      <c r="CC60" s="103"/>
      <c r="CD60" s="381"/>
      <c r="CE60" s="380"/>
      <c r="CF60" s="380"/>
      <c r="CG60" s="380"/>
      <c r="CH60" s="380"/>
      <c r="CI60" s="380"/>
      <c r="CJ60" s="357"/>
      <c r="CK60" s="393"/>
      <c r="CL60" s="391"/>
      <c r="CM60" s="391"/>
      <c r="CN60" s="391"/>
      <c r="CO60" s="391"/>
      <c r="CP60" s="392"/>
    </row>
    <row r="61" spans="6:95" ht="20.100000000000001" customHeight="1">
      <c r="F61" s="356"/>
      <c r="G61" s="357"/>
      <c r="H61" s="361"/>
      <c r="I61" s="362"/>
      <c r="J61" s="362"/>
      <c r="K61" s="362"/>
      <c r="L61" s="362"/>
      <c r="M61" s="362"/>
      <c r="N61" s="362"/>
      <c r="O61" s="362"/>
      <c r="P61" s="362"/>
      <c r="Q61" s="362"/>
      <c r="R61" s="362"/>
      <c r="S61" s="362"/>
      <c r="T61" s="363"/>
      <c r="U61" s="287" t="s">
        <v>44</v>
      </c>
      <c r="V61" s="288"/>
      <c r="W61" s="288"/>
      <c r="X61" s="288"/>
      <c r="Y61" s="288"/>
      <c r="Z61" s="288"/>
      <c r="AA61" s="288"/>
      <c r="AB61" s="288"/>
      <c r="AC61" s="288"/>
      <c r="AD61" s="288"/>
      <c r="AE61" s="288"/>
      <c r="AF61" s="288"/>
      <c r="AG61" s="288"/>
      <c r="AH61" s="288"/>
      <c r="AI61" s="288"/>
      <c r="AJ61" s="288"/>
      <c r="AK61" s="288"/>
      <c r="AL61" s="288"/>
      <c r="AM61" s="288"/>
      <c r="AN61" s="288"/>
      <c r="AO61" s="289"/>
      <c r="AP61" s="101"/>
      <c r="AQ61" s="102"/>
      <c r="AR61" s="102"/>
      <c r="AS61" s="102"/>
      <c r="AT61" s="102" t="s">
        <v>29</v>
      </c>
      <c r="AU61" s="103"/>
      <c r="AV61" s="103"/>
      <c r="AW61" s="103"/>
      <c r="AX61" s="103"/>
      <c r="AY61" s="102"/>
      <c r="AZ61" s="102"/>
      <c r="BA61" s="102" t="s">
        <v>116</v>
      </c>
      <c r="BB61" s="102"/>
      <c r="BC61" s="102"/>
      <c r="BD61" s="102"/>
      <c r="BE61" s="103"/>
      <c r="BF61" s="102" t="s">
        <v>109</v>
      </c>
      <c r="BG61" s="102"/>
      <c r="BH61" s="102"/>
      <c r="BI61" s="103"/>
      <c r="BJ61" s="102"/>
      <c r="BK61" s="103"/>
      <c r="BL61" s="103"/>
      <c r="BM61" s="103"/>
      <c r="BN61" s="102"/>
      <c r="BO61" s="102"/>
      <c r="BP61" s="103"/>
      <c r="BQ61" s="103"/>
      <c r="BR61" s="102"/>
      <c r="BS61" s="102"/>
      <c r="BT61" s="102"/>
      <c r="BU61" s="103"/>
      <c r="BV61" s="103"/>
      <c r="BW61" s="103"/>
      <c r="BX61" s="103"/>
      <c r="BY61" s="102"/>
      <c r="BZ61" s="102"/>
      <c r="CA61" s="102"/>
      <c r="CB61" s="102"/>
      <c r="CC61" s="103"/>
      <c r="CD61" s="381"/>
      <c r="CE61" s="380"/>
      <c r="CF61" s="380"/>
      <c r="CG61" s="380"/>
      <c r="CH61" s="380"/>
      <c r="CI61" s="380"/>
      <c r="CJ61" s="357"/>
      <c r="CK61" s="393"/>
      <c r="CL61" s="391"/>
      <c r="CM61" s="391"/>
      <c r="CN61" s="391"/>
      <c r="CO61" s="391"/>
      <c r="CP61" s="392"/>
    </row>
    <row r="62" spans="6:95" ht="20.100000000000001" customHeight="1">
      <c r="F62" s="356"/>
      <c r="G62" s="357"/>
      <c r="H62" s="361"/>
      <c r="I62" s="362"/>
      <c r="J62" s="362"/>
      <c r="K62" s="362"/>
      <c r="L62" s="362"/>
      <c r="M62" s="362"/>
      <c r="N62" s="362"/>
      <c r="O62" s="362"/>
      <c r="P62" s="362"/>
      <c r="Q62" s="362"/>
      <c r="R62" s="362"/>
      <c r="S62" s="362"/>
      <c r="T62" s="363"/>
      <c r="U62" s="287" t="s">
        <v>107</v>
      </c>
      <c r="V62" s="288"/>
      <c r="W62" s="288"/>
      <c r="X62" s="288"/>
      <c r="Y62" s="288"/>
      <c r="Z62" s="288"/>
      <c r="AA62" s="288"/>
      <c r="AB62" s="288"/>
      <c r="AC62" s="288"/>
      <c r="AD62" s="288"/>
      <c r="AE62" s="288"/>
      <c r="AF62" s="288"/>
      <c r="AG62" s="288"/>
      <c r="AH62" s="288"/>
      <c r="AI62" s="288"/>
      <c r="AJ62" s="288"/>
      <c r="AK62" s="288"/>
      <c r="AL62" s="288"/>
      <c r="AM62" s="288"/>
      <c r="AN62" s="288"/>
      <c r="AO62" s="289"/>
      <c r="AP62" s="120"/>
      <c r="AQ62" s="121"/>
      <c r="AR62" s="121"/>
      <c r="AS62" s="121"/>
      <c r="AT62" s="121" t="s">
        <v>29</v>
      </c>
      <c r="AU62" s="122"/>
      <c r="AV62" s="122"/>
      <c r="AW62" s="122"/>
      <c r="AX62" s="122"/>
      <c r="AY62" s="121"/>
      <c r="AZ62" s="121"/>
      <c r="BA62" s="121" t="s">
        <v>31</v>
      </c>
      <c r="BB62" s="121"/>
      <c r="BC62" s="121"/>
      <c r="BD62" s="121"/>
      <c r="BE62" s="121"/>
      <c r="BF62" s="121"/>
      <c r="BG62" s="121"/>
      <c r="BH62" s="121"/>
      <c r="BI62" s="122"/>
      <c r="BJ62" s="121"/>
      <c r="BK62" s="122"/>
      <c r="BL62" s="122"/>
      <c r="BM62" s="122"/>
      <c r="BN62" s="121"/>
      <c r="BO62" s="121"/>
      <c r="BP62" s="122"/>
      <c r="BQ62" s="122"/>
      <c r="BR62" s="121"/>
      <c r="BS62" s="121"/>
      <c r="BT62" s="121"/>
      <c r="BU62" s="122"/>
      <c r="BV62" s="122"/>
      <c r="BW62" s="122"/>
      <c r="BX62" s="122"/>
      <c r="BY62" s="121"/>
      <c r="BZ62" s="121"/>
      <c r="CA62" s="121"/>
      <c r="CB62" s="121"/>
      <c r="CC62" s="122"/>
      <c r="CD62" s="381"/>
      <c r="CE62" s="380"/>
      <c r="CF62" s="380"/>
      <c r="CG62" s="380"/>
      <c r="CH62" s="380"/>
      <c r="CI62" s="380"/>
      <c r="CJ62" s="357"/>
      <c r="CK62" s="393"/>
      <c r="CL62" s="391"/>
      <c r="CM62" s="391"/>
      <c r="CN62" s="391"/>
      <c r="CO62" s="391"/>
      <c r="CP62" s="392"/>
    </row>
    <row r="63" spans="6:95" ht="20.100000000000001" customHeight="1">
      <c r="F63" s="356"/>
      <c r="G63" s="357"/>
      <c r="H63" s="361"/>
      <c r="I63" s="362"/>
      <c r="J63" s="362"/>
      <c r="K63" s="362"/>
      <c r="L63" s="362"/>
      <c r="M63" s="362"/>
      <c r="N63" s="362"/>
      <c r="O63" s="362"/>
      <c r="P63" s="362"/>
      <c r="Q63" s="362"/>
      <c r="R63" s="362"/>
      <c r="S63" s="362"/>
      <c r="T63" s="363"/>
      <c r="U63" s="287" t="s">
        <v>38</v>
      </c>
      <c r="V63" s="288"/>
      <c r="W63" s="288"/>
      <c r="X63" s="288"/>
      <c r="Y63" s="288"/>
      <c r="Z63" s="288"/>
      <c r="AA63" s="288"/>
      <c r="AB63" s="288"/>
      <c r="AC63" s="288"/>
      <c r="AD63" s="288"/>
      <c r="AE63" s="288"/>
      <c r="AF63" s="288"/>
      <c r="AG63" s="288"/>
      <c r="AH63" s="288"/>
      <c r="AI63" s="288"/>
      <c r="AJ63" s="288"/>
      <c r="AK63" s="288"/>
      <c r="AL63" s="288"/>
      <c r="AM63" s="288"/>
      <c r="AN63" s="288"/>
      <c r="AO63" s="289"/>
      <c r="AP63" s="120"/>
      <c r="AQ63" s="121"/>
      <c r="AR63" s="121"/>
      <c r="AS63" s="121"/>
      <c r="AT63" s="121" t="s">
        <v>29</v>
      </c>
      <c r="AU63" s="122"/>
      <c r="AV63" s="122"/>
      <c r="AW63" s="122"/>
      <c r="AX63" s="122"/>
      <c r="AY63" s="121"/>
      <c r="AZ63" s="121"/>
      <c r="BA63" s="121" t="s">
        <v>31</v>
      </c>
      <c r="BB63" s="121"/>
      <c r="BC63" s="121"/>
      <c r="BD63" s="121"/>
      <c r="BE63" s="121"/>
      <c r="BF63" s="121"/>
      <c r="BG63" s="121"/>
      <c r="BH63" s="121"/>
      <c r="BI63" s="122"/>
      <c r="BJ63" s="121"/>
      <c r="BK63" s="122"/>
      <c r="BL63" s="122"/>
      <c r="BM63" s="122"/>
      <c r="BN63" s="121"/>
      <c r="BO63" s="121"/>
      <c r="BP63" s="122"/>
      <c r="BQ63" s="122"/>
      <c r="BR63" s="121"/>
      <c r="BS63" s="121"/>
      <c r="BT63" s="121"/>
      <c r="BU63" s="122"/>
      <c r="BV63" s="122"/>
      <c r="BW63" s="122"/>
      <c r="BX63" s="122"/>
      <c r="BY63" s="121"/>
      <c r="BZ63" s="121"/>
      <c r="CA63" s="121"/>
      <c r="CB63" s="121"/>
      <c r="CC63" s="122"/>
      <c r="CD63" s="381"/>
      <c r="CE63" s="380"/>
      <c r="CF63" s="380"/>
      <c r="CG63" s="380"/>
      <c r="CH63" s="380"/>
      <c r="CI63" s="380"/>
      <c r="CJ63" s="357"/>
      <c r="CK63" s="393"/>
      <c r="CL63" s="391"/>
      <c r="CM63" s="391"/>
      <c r="CN63" s="391"/>
      <c r="CO63" s="391"/>
      <c r="CP63" s="392"/>
    </row>
    <row r="64" spans="6:95" ht="20.100000000000001" customHeight="1">
      <c r="F64" s="356"/>
      <c r="G64" s="357"/>
      <c r="H64" s="361"/>
      <c r="I64" s="362"/>
      <c r="J64" s="362"/>
      <c r="K64" s="362"/>
      <c r="L64" s="362"/>
      <c r="M64" s="362"/>
      <c r="N64" s="362"/>
      <c r="O64" s="362"/>
      <c r="P64" s="362"/>
      <c r="Q64" s="362"/>
      <c r="R64" s="362"/>
      <c r="S64" s="362"/>
      <c r="T64" s="363"/>
      <c r="U64" s="287" t="s">
        <v>117</v>
      </c>
      <c r="V64" s="288"/>
      <c r="W64" s="288"/>
      <c r="X64" s="288"/>
      <c r="Y64" s="288"/>
      <c r="Z64" s="288"/>
      <c r="AA64" s="288"/>
      <c r="AB64" s="288"/>
      <c r="AC64" s="288"/>
      <c r="AD64" s="288"/>
      <c r="AE64" s="288"/>
      <c r="AF64" s="288"/>
      <c r="AG64" s="288"/>
      <c r="AH64" s="288"/>
      <c r="AI64" s="288"/>
      <c r="AJ64" s="288"/>
      <c r="AK64" s="288"/>
      <c r="AL64" s="288"/>
      <c r="AM64" s="288"/>
      <c r="AN64" s="288"/>
      <c r="AO64" s="289"/>
      <c r="AP64" s="120"/>
      <c r="AQ64" s="121"/>
      <c r="AR64" s="121"/>
      <c r="AS64" s="121"/>
      <c r="AT64" s="121" t="s">
        <v>29</v>
      </c>
      <c r="AU64" s="122"/>
      <c r="AV64" s="122"/>
      <c r="AW64" s="122"/>
      <c r="AX64" s="122"/>
      <c r="AY64" s="121"/>
      <c r="AZ64" s="121"/>
      <c r="BA64" s="121" t="s">
        <v>31</v>
      </c>
      <c r="BB64" s="121"/>
      <c r="BC64" s="121"/>
      <c r="BD64" s="121"/>
      <c r="BE64" s="121"/>
      <c r="BF64" s="121"/>
      <c r="BG64" s="121"/>
      <c r="BH64" s="121"/>
      <c r="BI64" s="122"/>
      <c r="BJ64" s="121"/>
      <c r="BK64" s="122"/>
      <c r="BL64" s="122"/>
      <c r="BM64" s="122"/>
      <c r="BN64" s="121"/>
      <c r="BO64" s="121"/>
      <c r="BP64" s="122"/>
      <c r="BQ64" s="122"/>
      <c r="BR64" s="121"/>
      <c r="BS64" s="121"/>
      <c r="BT64" s="121"/>
      <c r="BU64" s="122"/>
      <c r="BV64" s="122"/>
      <c r="BW64" s="122"/>
      <c r="BX64" s="122"/>
      <c r="BY64" s="121"/>
      <c r="BZ64" s="121"/>
      <c r="CA64" s="121"/>
      <c r="CB64" s="121"/>
      <c r="CC64" s="122"/>
      <c r="CD64" s="381"/>
      <c r="CE64" s="380"/>
      <c r="CF64" s="380"/>
      <c r="CG64" s="380"/>
      <c r="CH64" s="380"/>
      <c r="CI64" s="380"/>
      <c r="CJ64" s="357"/>
      <c r="CK64" s="393"/>
      <c r="CL64" s="391"/>
      <c r="CM64" s="391"/>
      <c r="CN64" s="391"/>
      <c r="CO64" s="391"/>
      <c r="CP64" s="392"/>
    </row>
    <row r="65" spans="1:96" ht="20.100000000000001" customHeight="1">
      <c r="F65" s="356"/>
      <c r="G65" s="357"/>
      <c r="H65" s="361"/>
      <c r="I65" s="362"/>
      <c r="J65" s="362"/>
      <c r="K65" s="362"/>
      <c r="L65" s="362"/>
      <c r="M65" s="362"/>
      <c r="N65" s="362"/>
      <c r="O65" s="362"/>
      <c r="P65" s="362"/>
      <c r="Q65" s="362"/>
      <c r="R65" s="362"/>
      <c r="S65" s="362"/>
      <c r="T65" s="363"/>
      <c r="U65" s="287" t="s">
        <v>110</v>
      </c>
      <c r="V65" s="288"/>
      <c r="W65" s="288"/>
      <c r="X65" s="288"/>
      <c r="Y65" s="288"/>
      <c r="Z65" s="288"/>
      <c r="AA65" s="288"/>
      <c r="AB65" s="288"/>
      <c r="AC65" s="288"/>
      <c r="AD65" s="288"/>
      <c r="AE65" s="288"/>
      <c r="AF65" s="288"/>
      <c r="AG65" s="288"/>
      <c r="AH65" s="288"/>
      <c r="AI65" s="288"/>
      <c r="AJ65" s="288"/>
      <c r="AK65" s="288"/>
      <c r="AL65" s="288"/>
      <c r="AM65" s="288"/>
      <c r="AN65" s="288"/>
      <c r="AO65" s="289"/>
      <c r="AP65" s="120"/>
      <c r="AQ65" s="121"/>
      <c r="AR65" s="121"/>
      <c r="AS65" s="121"/>
      <c r="AT65" s="121" t="s">
        <v>29</v>
      </c>
      <c r="AU65" s="122"/>
      <c r="AV65" s="122"/>
      <c r="AW65" s="122"/>
      <c r="AX65" s="122"/>
      <c r="AY65" s="121"/>
      <c r="AZ65" s="121"/>
      <c r="BA65" s="121" t="s">
        <v>31</v>
      </c>
      <c r="BB65" s="121"/>
      <c r="BC65" s="121"/>
      <c r="BD65" s="121"/>
      <c r="BE65" s="121"/>
      <c r="BF65" s="121"/>
      <c r="BG65" s="121"/>
      <c r="BH65" s="121"/>
      <c r="BI65" s="122"/>
      <c r="BJ65" s="121"/>
      <c r="BK65" s="122"/>
      <c r="BL65" s="122"/>
      <c r="BM65" s="122"/>
      <c r="BN65" s="121"/>
      <c r="BO65" s="121"/>
      <c r="BP65" s="122"/>
      <c r="BQ65" s="122"/>
      <c r="BR65" s="121"/>
      <c r="BS65" s="121"/>
      <c r="BT65" s="121"/>
      <c r="BU65" s="122"/>
      <c r="BV65" s="122"/>
      <c r="BW65" s="122"/>
      <c r="BX65" s="122"/>
      <c r="BY65" s="121"/>
      <c r="BZ65" s="121"/>
      <c r="CA65" s="121"/>
      <c r="CB65" s="121"/>
      <c r="CC65" s="122"/>
      <c r="CD65" s="381"/>
      <c r="CE65" s="380"/>
      <c r="CF65" s="380"/>
      <c r="CG65" s="380"/>
      <c r="CH65" s="380"/>
      <c r="CI65" s="380"/>
      <c r="CJ65" s="357"/>
      <c r="CK65" s="393"/>
      <c r="CL65" s="391"/>
      <c r="CM65" s="391"/>
      <c r="CN65" s="391"/>
      <c r="CO65" s="391"/>
      <c r="CP65" s="392"/>
    </row>
    <row r="66" spans="1:96" s="119" customFormat="1" ht="20.100000000000001" customHeight="1">
      <c r="F66" s="356"/>
      <c r="G66" s="357"/>
      <c r="H66" s="361"/>
      <c r="I66" s="362"/>
      <c r="J66" s="362"/>
      <c r="K66" s="362"/>
      <c r="L66" s="362"/>
      <c r="M66" s="362"/>
      <c r="N66" s="362"/>
      <c r="O66" s="362"/>
      <c r="P66" s="362"/>
      <c r="Q66" s="362"/>
      <c r="R66" s="362"/>
      <c r="S66" s="362"/>
      <c r="T66" s="363"/>
      <c r="U66" s="287" t="s">
        <v>118</v>
      </c>
      <c r="V66" s="288"/>
      <c r="W66" s="288"/>
      <c r="X66" s="288"/>
      <c r="Y66" s="288"/>
      <c r="Z66" s="288"/>
      <c r="AA66" s="288"/>
      <c r="AB66" s="288"/>
      <c r="AC66" s="288"/>
      <c r="AD66" s="288"/>
      <c r="AE66" s="288"/>
      <c r="AF66" s="288"/>
      <c r="AG66" s="288"/>
      <c r="AH66" s="288"/>
      <c r="AI66" s="288"/>
      <c r="AJ66" s="288"/>
      <c r="AK66" s="288"/>
      <c r="AL66" s="288"/>
      <c r="AM66" s="288"/>
      <c r="AN66" s="288"/>
      <c r="AO66" s="289"/>
      <c r="AP66" s="120"/>
      <c r="AQ66" s="121"/>
      <c r="AR66" s="121"/>
      <c r="AS66" s="121"/>
      <c r="AT66" s="121" t="s">
        <v>29</v>
      </c>
      <c r="AU66" s="122"/>
      <c r="AV66" s="122"/>
      <c r="AW66" s="122"/>
      <c r="AX66" s="122"/>
      <c r="AY66" s="121"/>
      <c r="AZ66" s="121"/>
      <c r="BA66" s="121" t="s">
        <v>31</v>
      </c>
      <c r="BB66" s="121"/>
      <c r="BC66" s="121"/>
      <c r="BD66" s="121"/>
      <c r="BE66" s="121"/>
      <c r="BF66" s="121"/>
      <c r="BG66" s="121"/>
      <c r="BH66" s="121"/>
      <c r="BI66" s="122"/>
      <c r="BJ66" s="121"/>
      <c r="BK66" s="122"/>
      <c r="BL66" s="122"/>
      <c r="BM66" s="122"/>
      <c r="BN66" s="121"/>
      <c r="BO66" s="121"/>
      <c r="BP66" s="122"/>
      <c r="BQ66" s="122"/>
      <c r="BR66" s="121"/>
      <c r="BS66" s="121"/>
      <c r="BT66" s="121"/>
      <c r="BU66" s="122"/>
      <c r="BV66" s="122"/>
      <c r="BW66" s="122"/>
      <c r="BX66" s="122"/>
      <c r="BY66" s="121"/>
      <c r="BZ66" s="121"/>
      <c r="CA66" s="121"/>
      <c r="CB66" s="121"/>
      <c r="CC66" s="122"/>
      <c r="CD66" s="381"/>
      <c r="CE66" s="380"/>
      <c r="CF66" s="380"/>
      <c r="CG66" s="380"/>
      <c r="CH66" s="380"/>
      <c r="CI66" s="380"/>
      <c r="CJ66" s="357"/>
      <c r="CK66" s="393"/>
      <c r="CL66" s="391"/>
      <c r="CM66" s="391"/>
      <c r="CN66" s="391"/>
      <c r="CO66" s="391"/>
      <c r="CP66" s="392"/>
    </row>
    <row r="67" spans="1:96" ht="20.100000000000001" customHeight="1">
      <c r="F67" s="356"/>
      <c r="G67" s="357"/>
      <c r="H67" s="361"/>
      <c r="I67" s="362"/>
      <c r="J67" s="362"/>
      <c r="K67" s="362"/>
      <c r="L67" s="362"/>
      <c r="M67" s="362"/>
      <c r="N67" s="362"/>
      <c r="O67" s="362"/>
      <c r="P67" s="362"/>
      <c r="Q67" s="362"/>
      <c r="R67" s="362"/>
      <c r="S67" s="362"/>
      <c r="T67" s="363"/>
      <c r="U67" s="287" t="s">
        <v>30</v>
      </c>
      <c r="V67" s="288"/>
      <c r="W67" s="288"/>
      <c r="X67" s="288"/>
      <c r="Y67" s="288"/>
      <c r="Z67" s="288"/>
      <c r="AA67" s="288"/>
      <c r="AB67" s="288"/>
      <c r="AC67" s="288"/>
      <c r="AD67" s="288"/>
      <c r="AE67" s="288"/>
      <c r="AF67" s="288"/>
      <c r="AG67" s="288"/>
      <c r="AH67" s="288"/>
      <c r="AI67" s="288"/>
      <c r="AJ67" s="288"/>
      <c r="AK67" s="288"/>
      <c r="AL67" s="288"/>
      <c r="AM67" s="288"/>
      <c r="AN67" s="288"/>
      <c r="AO67" s="289"/>
      <c r="AP67" s="120"/>
      <c r="AQ67" s="121"/>
      <c r="AR67" s="121"/>
      <c r="AS67" s="121"/>
      <c r="AT67" s="121" t="s">
        <v>29</v>
      </c>
      <c r="AU67" s="122"/>
      <c r="AV67" s="122"/>
      <c r="AW67" s="122"/>
      <c r="AX67" s="122"/>
      <c r="AY67" s="121"/>
      <c r="AZ67" s="121"/>
      <c r="BA67" s="121" t="s">
        <v>119</v>
      </c>
      <c r="BB67" s="121"/>
      <c r="BC67" s="121"/>
      <c r="BD67" s="121"/>
      <c r="BE67" s="122"/>
      <c r="BF67" s="121" t="s">
        <v>120</v>
      </c>
      <c r="BG67" s="121"/>
      <c r="BH67" s="121"/>
      <c r="BI67" s="121"/>
      <c r="BJ67" s="122"/>
      <c r="BK67" s="122"/>
      <c r="BL67" s="121" t="s">
        <v>121</v>
      </c>
      <c r="BM67" s="122"/>
      <c r="BN67" s="122"/>
      <c r="BO67" s="122"/>
      <c r="BP67" s="121"/>
      <c r="BQ67" s="121"/>
      <c r="BR67" s="122"/>
      <c r="BS67" s="122"/>
      <c r="BT67" s="149"/>
      <c r="BU67" s="121"/>
      <c r="BV67" s="149"/>
      <c r="BW67" s="149"/>
      <c r="BX67" s="149"/>
      <c r="BY67" s="149"/>
      <c r="BZ67" s="121"/>
      <c r="CA67" s="121"/>
      <c r="CB67" s="121"/>
      <c r="CC67" s="122"/>
      <c r="CD67" s="381"/>
      <c r="CE67" s="380"/>
      <c r="CF67" s="380"/>
      <c r="CG67" s="380"/>
      <c r="CH67" s="380"/>
      <c r="CI67" s="380"/>
      <c r="CJ67" s="357"/>
      <c r="CK67" s="393"/>
      <c r="CL67" s="391"/>
      <c r="CM67" s="391"/>
      <c r="CN67" s="391"/>
      <c r="CO67" s="391"/>
      <c r="CP67" s="392"/>
    </row>
    <row r="68" spans="1:96" s="259" customFormat="1" ht="21.95" customHeight="1">
      <c r="F68" s="256"/>
      <c r="G68" s="257"/>
      <c r="H68" s="361"/>
      <c r="I68" s="362"/>
      <c r="J68" s="362"/>
      <c r="K68" s="362"/>
      <c r="L68" s="362"/>
      <c r="M68" s="362"/>
      <c r="N68" s="362"/>
      <c r="O68" s="362"/>
      <c r="P68" s="362"/>
      <c r="Q68" s="362"/>
      <c r="R68" s="362"/>
      <c r="S68" s="362"/>
      <c r="T68" s="363"/>
      <c r="U68" s="278" t="s">
        <v>384</v>
      </c>
      <c r="V68" s="279"/>
      <c r="W68" s="279"/>
      <c r="X68" s="279"/>
      <c r="Y68" s="279"/>
      <c r="Z68" s="279"/>
      <c r="AA68" s="279"/>
      <c r="AB68" s="279"/>
      <c r="AC68" s="279"/>
      <c r="AD68" s="279"/>
      <c r="AE68" s="279"/>
      <c r="AF68" s="279"/>
      <c r="AG68" s="279"/>
      <c r="AH68" s="279"/>
      <c r="AI68" s="279"/>
      <c r="AJ68" s="279"/>
      <c r="AK68" s="279"/>
      <c r="AL68" s="279"/>
      <c r="AM68" s="279"/>
      <c r="AN68" s="279"/>
      <c r="AO68" s="280"/>
      <c r="AP68" s="260"/>
      <c r="AQ68" s="261"/>
      <c r="AR68" s="261"/>
      <c r="AS68" s="261"/>
      <c r="AT68" s="261" t="s">
        <v>385</v>
      </c>
      <c r="AU68" s="262"/>
      <c r="AV68" s="262"/>
      <c r="AW68" s="262"/>
      <c r="AX68" s="262"/>
      <c r="AY68" s="261"/>
      <c r="AZ68" s="261"/>
      <c r="BA68" s="261"/>
      <c r="BB68" s="261"/>
      <c r="BC68" s="261"/>
      <c r="BD68" s="261"/>
      <c r="BE68" s="261"/>
      <c r="BF68" s="261"/>
      <c r="BG68" s="261"/>
      <c r="BH68" s="261"/>
      <c r="BI68" s="261"/>
      <c r="BJ68" s="261"/>
      <c r="BK68" s="261"/>
      <c r="BL68" s="261"/>
      <c r="BM68" s="261"/>
      <c r="BN68" s="261"/>
      <c r="BO68" s="261"/>
      <c r="BP68" s="261"/>
      <c r="BQ68" s="262"/>
      <c r="BR68" s="261" t="s">
        <v>386</v>
      </c>
      <c r="BS68" s="261"/>
      <c r="BT68" s="261"/>
      <c r="BU68" s="261"/>
      <c r="BV68" s="262"/>
      <c r="BW68" s="262"/>
      <c r="BX68" s="262"/>
      <c r="BY68" s="261"/>
      <c r="BZ68" s="261"/>
      <c r="CA68" s="261"/>
      <c r="CB68" s="261"/>
      <c r="CC68" s="267"/>
      <c r="CD68" s="381"/>
      <c r="CE68" s="380"/>
      <c r="CF68" s="380"/>
      <c r="CG68" s="380"/>
      <c r="CH68" s="380"/>
      <c r="CI68" s="380"/>
      <c r="CJ68" s="357"/>
      <c r="CK68" s="394"/>
      <c r="CL68" s="378"/>
      <c r="CM68" s="378"/>
      <c r="CN68" s="378"/>
      <c r="CO68" s="378"/>
      <c r="CP68" s="395"/>
      <c r="CQ68" s="149"/>
    </row>
    <row r="69" spans="1:96" s="259" customFormat="1" ht="21.95" customHeight="1">
      <c r="F69" s="256"/>
      <c r="G69" s="257"/>
      <c r="H69" s="361"/>
      <c r="I69" s="362"/>
      <c r="J69" s="362"/>
      <c r="K69" s="362"/>
      <c r="L69" s="362"/>
      <c r="M69" s="362"/>
      <c r="N69" s="362"/>
      <c r="O69" s="362"/>
      <c r="P69" s="362"/>
      <c r="Q69" s="362"/>
      <c r="R69" s="362"/>
      <c r="S69" s="362"/>
      <c r="T69" s="363"/>
      <c r="U69" s="281"/>
      <c r="V69" s="282"/>
      <c r="W69" s="282"/>
      <c r="X69" s="282"/>
      <c r="Y69" s="282"/>
      <c r="Z69" s="282"/>
      <c r="AA69" s="282"/>
      <c r="AB69" s="282"/>
      <c r="AC69" s="282"/>
      <c r="AD69" s="282"/>
      <c r="AE69" s="282"/>
      <c r="AF69" s="282"/>
      <c r="AG69" s="282"/>
      <c r="AH69" s="282"/>
      <c r="AI69" s="282"/>
      <c r="AJ69" s="282"/>
      <c r="AK69" s="282"/>
      <c r="AL69" s="282"/>
      <c r="AM69" s="282"/>
      <c r="AN69" s="282"/>
      <c r="AO69" s="283"/>
      <c r="AP69" s="263"/>
      <c r="AQ69" s="268"/>
      <c r="AR69" s="268"/>
      <c r="AS69" s="268" t="s">
        <v>387</v>
      </c>
      <c r="AT69" s="268"/>
      <c r="AU69" s="269"/>
      <c r="AV69" s="269"/>
      <c r="AW69" s="269"/>
      <c r="AX69" s="269"/>
      <c r="AY69" s="268"/>
      <c r="AZ69" s="268"/>
      <c r="BA69" s="268"/>
      <c r="BB69" s="268"/>
      <c r="BC69" s="268" t="s">
        <v>388</v>
      </c>
      <c r="BD69" s="268"/>
      <c r="BE69" s="268"/>
      <c r="BF69" s="268"/>
      <c r="BG69" s="268"/>
      <c r="BH69" s="268"/>
      <c r="BI69" s="268" t="s">
        <v>389</v>
      </c>
      <c r="BJ69" s="268"/>
      <c r="BK69" s="268"/>
      <c r="BL69" s="268"/>
      <c r="BM69" s="268"/>
      <c r="BN69" s="268"/>
      <c r="BO69" s="268"/>
      <c r="BP69" s="268"/>
      <c r="BQ69" s="268"/>
      <c r="BR69" s="268" t="s">
        <v>390</v>
      </c>
      <c r="BS69" s="268"/>
      <c r="BT69" s="268"/>
      <c r="BU69" s="268"/>
      <c r="BV69" s="269"/>
      <c r="BW69" s="269"/>
      <c r="BX69" s="269"/>
      <c r="BY69" s="268"/>
      <c r="BZ69" s="268"/>
      <c r="CA69" s="268"/>
      <c r="CB69" s="268"/>
      <c r="CC69" s="270"/>
      <c r="CD69" s="381"/>
      <c r="CE69" s="380"/>
      <c r="CF69" s="380"/>
      <c r="CG69" s="380"/>
      <c r="CH69" s="380"/>
      <c r="CI69" s="380"/>
      <c r="CJ69" s="357"/>
      <c r="CK69" s="394"/>
      <c r="CL69" s="378"/>
      <c r="CM69" s="378"/>
      <c r="CN69" s="378"/>
      <c r="CO69" s="378"/>
      <c r="CP69" s="395"/>
      <c r="CQ69" s="149"/>
    </row>
    <row r="70" spans="1:96" s="259" customFormat="1" ht="21.95" customHeight="1">
      <c r="F70" s="256"/>
      <c r="G70" s="257"/>
      <c r="H70" s="361"/>
      <c r="I70" s="362"/>
      <c r="J70" s="362"/>
      <c r="K70" s="362"/>
      <c r="L70" s="362"/>
      <c r="M70" s="362"/>
      <c r="N70" s="362"/>
      <c r="O70" s="362"/>
      <c r="P70" s="362"/>
      <c r="Q70" s="362"/>
      <c r="R70" s="362"/>
      <c r="S70" s="362"/>
      <c r="T70" s="363"/>
      <c r="U70" s="281"/>
      <c r="V70" s="282"/>
      <c r="W70" s="282"/>
      <c r="X70" s="282"/>
      <c r="Y70" s="282"/>
      <c r="Z70" s="282"/>
      <c r="AA70" s="282"/>
      <c r="AB70" s="282"/>
      <c r="AC70" s="282"/>
      <c r="AD70" s="282"/>
      <c r="AE70" s="282"/>
      <c r="AF70" s="282"/>
      <c r="AG70" s="282"/>
      <c r="AH70" s="282"/>
      <c r="AI70" s="282"/>
      <c r="AJ70" s="282"/>
      <c r="AK70" s="282"/>
      <c r="AL70" s="282"/>
      <c r="AM70" s="282"/>
      <c r="AN70" s="282"/>
      <c r="AO70" s="283"/>
      <c r="AP70" s="263"/>
      <c r="AQ70" s="268"/>
      <c r="AR70" s="268"/>
      <c r="AS70" s="268" t="s">
        <v>391</v>
      </c>
      <c r="AT70" s="268"/>
      <c r="AU70" s="269"/>
      <c r="AV70" s="269"/>
      <c r="AW70" s="269"/>
      <c r="AX70" s="269"/>
      <c r="AY70" s="268"/>
      <c r="AZ70" s="268"/>
      <c r="BA70" s="268"/>
      <c r="BB70" s="268"/>
      <c r="BC70" s="268" t="s">
        <v>392</v>
      </c>
      <c r="BD70" s="268"/>
      <c r="BE70" s="268"/>
      <c r="BF70" s="268"/>
      <c r="BG70" s="268"/>
      <c r="BH70" s="268"/>
      <c r="BI70" s="268" t="s">
        <v>393</v>
      </c>
      <c r="BJ70" s="269"/>
      <c r="BK70" s="268"/>
      <c r="BL70" s="269"/>
      <c r="BM70" s="269"/>
      <c r="BN70" s="268"/>
      <c r="BO70" s="268"/>
      <c r="BP70" s="268"/>
      <c r="BQ70" s="268"/>
      <c r="BR70" s="268" t="s">
        <v>394</v>
      </c>
      <c r="BS70" s="268"/>
      <c r="BT70" s="268"/>
      <c r="BU70" s="268"/>
      <c r="BV70" s="269"/>
      <c r="BW70" s="269"/>
      <c r="BX70" s="269"/>
      <c r="BY70" s="268"/>
      <c r="BZ70" s="268"/>
      <c r="CA70" s="268"/>
      <c r="CB70" s="268"/>
      <c r="CC70" s="270"/>
      <c r="CD70" s="381"/>
      <c r="CE70" s="380"/>
      <c r="CF70" s="380"/>
      <c r="CG70" s="380"/>
      <c r="CH70" s="380"/>
      <c r="CI70" s="380"/>
      <c r="CJ70" s="357"/>
      <c r="CK70" s="394"/>
      <c r="CL70" s="378"/>
      <c r="CM70" s="378"/>
      <c r="CN70" s="378"/>
      <c r="CO70" s="378"/>
      <c r="CP70" s="395"/>
      <c r="CQ70" s="149"/>
    </row>
    <row r="71" spans="1:96" s="259" customFormat="1" ht="21.95" customHeight="1">
      <c r="F71" s="256"/>
      <c r="G71" s="257"/>
      <c r="H71" s="361"/>
      <c r="I71" s="362"/>
      <c r="J71" s="362"/>
      <c r="K71" s="362"/>
      <c r="L71" s="362"/>
      <c r="M71" s="362"/>
      <c r="N71" s="362"/>
      <c r="O71" s="362"/>
      <c r="P71" s="362"/>
      <c r="Q71" s="362"/>
      <c r="R71" s="362"/>
      <c r="S71" s="362"/>
      <c r="T71" s="363"/>
      <c r="U71" s="281"/>
      <c r="V71" s="282"/>
      <c r="W71" s="282"/>
      <c r="X71" s="282"/>
      <c r="Y71" s="282"/>
      <c r="Z71" s="282"/>
      <c r="AA71" s="282"/>
      <c r="AB71" s="282"/>
      <c r="AC71" s="282"/>
      <c r="AD71" s="282"/>
      <c r="AE71" s="282"/>
      <c r="AF71" s="282"/>
      <c r="AG71" s="282"/>
      <c r="AH71" s="282"/>
      <c r="AI71" s="282"/>
      <c r="AJ71" s="282"/>
      <c r="AK71" s="282"/>
      <c r="AL71" s="282"/>
      <c r="AM71" s="282"/>
      <c r="AN71" s="282"/>
      <c r="AO71" s="283"/>
      <c r="AP71" s="263"/>
      <c r="AQ71" s="268"/>
      <c r="AR71" s="268"/>
      <c r="AS71" s="268" t="s">
        <v>395</v>
      </c>
      <c r="AT71" s="268"/>
      <c r="AU71" s="269"/>
      <c r="AV71" s="269"/>
      <c r="AW71" s="269"/>
      <c r="AX71" s="269"/>
      <c r="AY71" s="268"/>
      <c r="AZ71" s="268"/>
      <c r="BA71" s="268"/>
      <c r="BB71" s="268"/>
      <c r="BC71" s="268" t="s">
        <v>396</v>
      </c>
      <c r="BD71" s="268"/>
      <c r="BE71" s="268"/>
      <c r="BF71" s="268"/>
      <c r="BG71" s="268"/>
      <c r="BH71" s="268"/>
      <c r="BI71" s="268" t="s">
        <v>397</v>
      </c>
      <c r="BJ71" s="268"/>
      <c r="BK71" s="269"/>
      <c r="BL71" s="269"/>
      <c r="BM71" s="269"/>
      <c r="BN71" s="268"/>
      <c r="BO71" s="268"/>
      <c r="BP71" s="269"/>
      <c r="BQ71" s="268"/>
      <c r="BR71" s="268" t="s">
        <v>398</v>
      </c>
      <c r="BS71" s="268"/>
      <c r="BT71" s="268"/>
      <c r="BU71" s="269"/>
      <c r="BV71" s="269"/>
      <c r="BW71" s="269"/>
      <c r="BX71" s="268"/>
      <c r="BY71" s="268"/>
      <c r="BZ71" s="268"/>
      <c r="CA71" s="268"/>
      <c r="CB71" s="268"/>
      <c r="CC71" s="270"/>
      <c r="CD71" s="381"/>
      <c r="CE71" s="380"/>
      <c r="CF71" s="380"/>
      <c r="CG71" s="380"/>
      <c r="CH71" s="380"/>
      <c r="CI71" s="380"/>
      <c r="CJ71" s="357"/>
      <c r="CK71" s="394"/>
      <c r="CL71" s="378"/>
      <c r="CM71" s="378"/>
      <c r="CN71" s="378"/>
      <c r="CO71" s="378"/>
      <c r="CP71" s="395"/>
      <c r="CQ71" s="149"/>
    </row>
    <row r="72" spans="1:96" s="259" customFormat="1" ht="21.95" customHeight="1">
      <c r="F72" s="256"/>
      <c r="G72" s="257"/>
      <c r="H72" s="361"/>
      <c r="I72" s="362"/>
      <c r="J72" s="362"/>
      <c r="K72" s="362"/>
      <c r="L72" s="362"/>
      <c r="M72" s="362"/>
      <c r="N72" s="362"/>
      <c r="O72" s="362"/>
      <c r="P72" s="362"/>
      <c r="Q72" s="362"/>
      <c r="R72" s="362"/>
      <c r="S72" s="362"/>
      <c r="T72" s="363"/>
      <c r="U72" s="281"/>
      <c r="V72" s="282"/>
      <c r="W72" s="282"/>
      <c r="X72" s="282"/>
      <c r="Y72" s="282"/>
      <c r="Z72" s="282"/>
      <c r="AA72" s="282"/>
      <c r="AB72" s="282"/>
      <c r="AC72" s="282"/>
      <c r="AD72" s="282"/>
      <c r="AE72" s="282"/>
      <c r="AF72" s="282"/>
      <c r="AG72" s="282"/>
      <c r="AH72" s="282"/>
      <c r="AI72" s="282"/>
      <c r="AJ72" s="282"/>
      <c r="AK72" s="282"/>
      <c r="AL72" s="282"/>
      <c r="AM72" s="282"/>
      <c r="AN72" s="282"/>
      <c r="AO72" s="283"/>
      <c r="AP72" s="263"/>
      <c r="AQ72" s="268"/>
      <c r="AR72" s="268"/>
      <c r="AS72" s="268" t="s">
        <v>399</v>
      </c>
      <c r="AT72" s="268"/>
      <c r="AU72" s="269"/>
      <c r="AV72" s="269"/>
      <c r="AW72" s="269"/>
      <c r="AX72" s="269"/>
      <c r="AY72" s="268"/>
      <c r="AZ72" s="268"/>
      <c r="BA72" s="268"/>
      <c r="BB72" s="268"/>
      <c r="BC72" s="268" t="s">
        <v>400</v>
      </c>
      <c r="BD72" s="268"/>
      <c r="BE72" s="268"/>
      <c r="BF72" s="268"/>
      <c r="BG72" s="268"/>
      <c r="BH72" s="268"/>
      <c r="BI72" s="268" t="s">
        <v>401</v>
      </c>
      <c r="BJ72" s="268"/>
      <c r="BK72" s="269"/>
      <c r="BL72" s="269"/>
      <c r="BM72" s="269"/>
      <c r="BN72" s="268"/>
      <c r="BO72" s="268"/>
      <c r="BP72" s="269"/>
      <c r="BQ72" s="268"/>
      <c r="BR72" s="268" t="s">
        <v>402</v>
      </c>
      <c r="BS72" s="268"/>
      <c r="BT72" s="268"/>
      <c r="BU72" s="269"/>
      <c r="BV72" s="269"/>
      <c r="BW72" s="269"/>
      <c r="BX72" s="268"/>
      <c r="BY72" s="268"/>
      <c r="BZ72" s="268"/>
      <c r="CA72" s="268"/>
      <c r="CB72" s="269"/>
      <c r="CC72" s="271"/>
      <c r="CD72" s="381"/>
      <c r="CE72" s="380"/>
      <c r="CF72" s="380"/>
      <c r="CG72" s="380"/>
      <c r="CH72" s="380"/>
      <c r="CI72" s="380"/>
      <c r="CJ72" s="357"/>
      <c r="CK72" s="394"/>
      <c r="CL72" s="378"/>
      <c r="CM72" s="378"/>
      <c r="CN72" s="378"/>
      <c r="CO72" s="378"/>
      <c r="CP72" s="395"/>
      <c r="CQ72" s="149"/>
    </row>
    <row r="73" spans="1:96" s="259" customFormat="1" ht="21.95" customHeight="1" thickBot="1">
      <c r="F73" s="276"/>
      <c r="G73" s="258"/>
      <c r="H73" s="364"/>
      <c r="I73" s="365"/>
      <c r="J73" s="365"/>
      <c r="K73" s="365"/>
      <c r="L73" s="365"/>
      <c r="M73" s="365"/>
      <c r="N73" s="365"/>
      <c r="O73" s="365"/>
      <c r="P73" s="365"/>
      <c r="Q73" s="365"/>
      <c r="R73" s="365"/>
      <c r="S73" s="365"/>
      <c r="T73" s="366"/>
      <c r="U73" s="284"/>
      <c r="V73" s="285"/>
      <c r="W73" s="285"/>
      <c r="X73" s="285"/>
      <c r="Y73" s="285"/>
      <c r="Z73" s="285"/>
      <c r="AA73" s="285"/>
      <c r="AB73" s="285"/>
      <c r="AC73" s="285"/>
      <c r="AD73" s="285"/>
      <c r="AE73" s="285"/>
      <c r="AF73" s="285"/>
      <c r="AG73" s="285"/>
      <c r="AH73" s="285"/>
      <c r="AI73" s="285"/>
      <c r="AJ73" s="285"/>
      <c r="AK73" s="285"/>
      <c r="AL73" s="285"/>
      <c r="AM73" s="285"/>
      <c r="AN73" s="285"/>
      <c r="AO73" s="286"/>
      <c r="AP73" s="264"/>
      <c r="AQ73" s="265"/>
      <c r="AR73" s="265"/>
      <c r="AS73" s="265" t="s">
        <v>403</v>
      </c>
      <c r="AT73" s="265"/>
      <c r="AU73" s="266"/>
      <c r="AV73" s="266"/>
      <c r="AW73" s="266"/>
      <c r="AX73" s="266"/>
      <c r="AY73" s="265"/>
      <c r="AZ73" s="265"/>
      <c r="BA73" s="265"/>
      <c r="BB73" s="265"/>
      <c r="BC73" s="265"/>
      <c r="BD73" s="265"/>
      <c r="BE73" s="265"/>
      <c r="BF73" s="265"/>
      <c r="BG73" s="265"/>
      <c r="BH73" s="265"/>
      <c r="BI73" s="265"/>
      <c r="BJ73" s="266"/>
      <c r="BK73" s="265"/>
      <c r="BL73" s="266"/>
      <c r="BM73" s="266"/>
      <c r="BN73" s="266"/>
      <c r="BO73" s="265"/>
      <c r="BP73" s="265"/>
      <c r="BQ73" s="266"/>
      <c r="BR73" s="266"/>
      <c r="BS73" s="265"/>
      <c r="BT73" s="265"/>
      <c r="BU73" s="265"/>
      <c r="BV73" s="266"/>
      <c r="BW73" s="266"/>
      <c r="BX73" s="266"/>
      <c r="BY73" s="265"/>
      <c r="BZ73" s="265"/>
      <c r="CA73" s="265"/>
      <c r="CB73" s="265"/>
      <c r="CC73" s="277"/>
      <c r="CD73" s="382"/>
      <c r="CE73" s="383"/>
      <c r="CF73" s="383"/>
      <c r="CG73" s="383"/>
      <c r="CH73" s="383"/>
      <c r="CI73" s="383"/>
      <c r="CJ73" s="384"/>
      <c r="CK73" s="396"/>
      <c r="CL73" s="397"/>
      <c r="CM73" s="397"/>
      <c r="CN73" s="397"/>
      <c r="CO73" s="397"/>
      <c r="CP73" s="398"/>
      <c r="CQ73" s="149"/>
    </row>
    <row r="74" spans="1:96" ht="9" customHeight="1">
      <c r="H74" s="107"/>
      <c r="I74" s="107"/>
      <c r="J74" s="107"/>
      <c r="K74" s="107"/>
      <c r="L74" s="107"/>
      <c r="M74" s="107"/>
      <c r="N74" s="107"/>
      <c r="O74" s="107"/>
      <c r="P74" s="107"/>
      <c r="Q74" s="107"/>
      <c r="R74" s="107"/>
      <c r="S74" s="107"/>
      <c r="T74" s="107"/>
      <c r="U74" s="108"/>
      <c r="V74" s="108"/>
      <c r="W74" s="108"/>
      <c r="X74" s="108"/>
      <c r="Y74" s="108"/>
      <c r="Z74" s="108"/>
      <c r="AA74" s="108"/>
      <c r="AB74" s="108"/>
      <c r="AC74" s="108"/>
      <c r="AD74" s="108"/>
      <c r="AE74" s="108"/>
      <c r="AF74" s="108"/>
      <c r="AG74" s="108"/>
      <c r="AH74" s="108"/>
      <c r="AI74" s="108"/>
      <c r="AJ74" s="108"/>
      <c r="AK74" s="108"/>
      <c r="AL74" s="108"/>
      <c r="AM74" s="108"/>
      <c r="AN74" s="108"/>
      <c r="AO74" s="108"/>
      <c r="AP74" s="84"/>
      <c r="AQ74" s="84"/>
      <c r="AR74" s="84"/>
      <c r="AS74" s="84"/>
      <c r="AT74" s="84"/>
      <c r="AY74" s="84"/>
      <c r="AZ74" s="84"/>
      <c r="BA74" s="84"/>
      <c r="BB74" s="84"/>
      <c r="BC74" s="84"/>
      <c r="BD74" s="84"/>
      <c r="BE74" s="84"/>
      <c r="BF74" s="84"/>
      <c r="BG74" s="84"/>
      <c r="BH74" s="84"/>
      <c r="BJ74" s="84"/>
      <c r="BN74" s="84"/>
      <c r="BO74" s="84"/>
      <c r="BR74" s="84"/>
      <c r="BS74" s="84"/>
      <c r="BT74" s="84"/>
      <c r="BY74" s="84"/>
      <c r="BZ74" s="84"/>
      <c r="CA74" s="84"/>
      <c r="CB74" s="84"/>
      <c r="CE74" s="84"/>
      <c r="CG74" s="84"/>
      <c r="CH74" s="84"/>
      <c r="CI74" s="84"/>
      <c r="CJ74" s="84"/>
      <c r="CK74" s="109"/>
      <c r="CL74" s="109"/>
      <c r="CM74" s="109"/>
      <c r="CN74" s="109"/>
      <c r="CO74" s="109"/>
      <c r="CP74" s="109"/>
    </row>
    <row r="75" spans="1:96" ht="16.5" customHeight="1" thickBot="1">
      <c r="A75" s="110"/>
      <c r="B75" s="110"/>
      <c r="C75" s="110"/>
      <c r="D75" s="111"/>
      <c r="E75" s="112"/>
      <c r="F75" s="110"/>
      <c r="G75" s="110"/>
      <c r="H75" s="110"/>
      <c r="I75" s="111"/>
      <c r="J75" s="112"/>
      <c r="K75" s="113"/>
      <c r="L75" s="113"/>
      <c r="M75" s="113"/>
      <c r="N75" s="114"/>
      <c r="R75" s="115"/>
      <c r="S75" s="115"/>
      <c r="V75" s="115"/>
      <c r="W75" s="115"/>
      <c r="Z75" s="115"/>
      <c r="AA75" s="115"/>
      <c r="AD75" s="114"/>
      <c r="AE75" s="114"/>
      <c r="AF75" s="114"/>
      <c r="AG75" s="114"/>
      <c r="AH75" s="114"/>
      <c r="AI75" s="114"/>
      <c r="AJ75" s="114"/>
      <c r="AK75" s="114"/>
      <c r="AL75" s="114"/>
      <c r="AM75" s="114"/>
      <c r="AN75" s="114"/>
      <c r="AO75" s="114"/>
    </row>
    <row r="76" spans="1:96" ht="9" customHeight="1">
      <c r="C76" s="159"/>
      <c r="D76" s="160"/>
      <c r="E76" s="161"/>
      <c r="F76" s="161"/>
      <c r="G76" s="161"/>
      <c r="H76" s="161"/>
      <c r="I76" s="161"/>
      <c r="J76" s="161"/>
      <c r="K76" s="161"/>
      <c r="L76" s="161"/>
      <c r="M76" s="161"/>
      <c r="N76" s="160"/>
      <c r="O76" s="160"/>
      <c r="P76" s="160"/>
      <c r="Q76" s="162"/>
      <c r="R76" s="162"/>
      <c r="S76" s="160"/>
      <c r="T76" s="160"/>
      <c r="U76" s="162"/>
      <c r="V76" s="162"/>
      <c r="W76" s="160"/>
      <c r="X76" s="160"/>
      <c r="Y76" s="162"/>
      <c r="Z76" s="160"/>
      <c r="AA76" s="160"/>
      <c r="AB76" s="161"/>
      <c r="AC76" s="161"/>
      <c r="AD76" s="161"/>
      <c r="AE76" s="161"/>
      <c r="AF76" s="161"/>
      <c r="AG76" s="161"/>
      <c r="AH76" s="161"/>
      <c r="AI76" s="161"/>
      <c r="AJ76" s="161"/>
      <c r="AK76" s="161"/>
      <c r="AL76" s="161"/>
      <c r="AM76" s="161"/>
      <c r="AN76" s="160"/>
      <c r="AO76" s="160"/>
      <c r="AP76" s="160"/>
      <c r="AQ76" s="160"/>
      <c r="AR76" s="160"/>
      <c r="AS76" s="160"/>
      <c r="AT76" s="160"/>
      <c r="AU76" s="160"/>
      <c r="AV76" s="160"/>
      <c r="AW76" s="160"/>
      <c r="AX76" s="160"/>
      <c r="AY76" s="160"/>
      <c r="AZ76" s="160"/>
      <c r="BA76" s="160"/>
      <c r="BB76" s="160"/>
      <c r="BC76" s="160"/>
      <c r="BD76" s="160"/>
      <c r="BE76" s="160"/>
      <c r="BF76" s="160"/>
      <c r="BG76" s="160"/>
      <c r="BH76" s="160"/>
      <c r="BI76" s="160"/>
      <c r="BJ76" s="160"/>
      <c r="BK76" s="160"/>
      <c r="BL76" s="160"/>
      <c r="BM76" s="160"/>
      <c r="BN76" s="160"/>
      <c r="BO76" s="160"/>
      <c r="BP76" s="160"/>
      <c r="BQ76" s="160"/>
      <c r="BR76" s="160"/>
      <c r="BS76" s="160"/>
      <c r="BT76" s="160"/>
      <c r="BU76" s="160"/>
      <c r="BV76" s="160"/>
      <c r="BW76" s="160"/>
      <c r="BX76" s="160"/>
      <c r="BY76" s="160"/>
      <c r="BZ76" s="160"/>
      <c r="CA76" s="160"/>
      <c r="CB76" s="160"/>
      <c r="CC76" s="160"/>
      <c r="CD76" s="160"/>
      <c r="CE76" s="160"/>
      <c r="CF76" s="160"/>
      <c r="CG76" s="160"/>
      <c r="CH76" s="160"/>
      <c r="CI76" s="160"/>
      <c r="CJ76" s="160"/>
      <c r="CK76" s="160"/>
      <c r="CL76" s="160"/>
      <c r="CM76" s="160"/>
      <c r="CN76" s="160"/>
      <c r="CO76" s="163"/>
      <c r="CP76" s="116"/>
      <c r="CQ76" s="116"/>
      <c r="CR76" s="116"/>
    </row>
    <row r="77" spans="1:96" ht="21">
      <c r="C77" s="164" t="s">
        <v>46</v>
      </c>
      <c r="D77" s="155"/>
      <c r="E77" s="155"/>
      <c r="F77" s="156"/>
      <c r="G77" s="156"/>
      <c r="H77" s="157"/>
      <c r="I77" s="157"/>
      <c r="J77" s="157"/>
      <c r="K77" s="157"/>
      <c r="L77" s="157"/>
      <c r="M77" s="157"/>
      <c r="N77" s="157"/>
      <c r="O77" s="151"/>
      <c r="P77" s="151"/>
      <c r="Q77" s="151"/>
      <c r="R77" s="158"/>
      <c r="S77" s="158"/>
      <c r="T77" s="151"/>
      <c r="U77" s="151"/>
      <c r="V77" s="158"/>
      <c r="W77" s="158"/>
      <c r="X77" s="151"/>
      <c r="Y77" s="158"/>
      <c r="Z77" s="158"/>
      <c r="AA77" s="151"/>
      <c r="AB77" s="151"/>
      <c r="AC77" s="157"/>
      <c r="AD77" s="157"/>
      <c r="AE77" s="157"/>
      <c r="AF77" s="157"/>
      <c r="AG77" s="157"/>
      <c r="AH77" s="157"/>
      <c r="AI77" s="157"/>
      <c r="AJ77" s="157"/>
      <c r="AK77" s="157"/>
      <c r="AL77" s="157"/>
      <c r="AM77" s="157"/>
      <c r="AN77" s="157"/>
      <c r="AO77" s="151"/>
      <c r="AP77" s="151"/>
      <c r="AQ77" s="151"/>
      <c r="AR77" s="151"/>
      <c r="AS77" s="151"/>
      <c r="AT77" s="151"/>
      <c r="AU77" s="151"/>
      <c r="AV77" s="151"/>
      <c r="AW77" s="151"/>
      <c r="AX77" s="151"/>
      <c r="AY77" s="151"/>
      <c r="AZ77" s="151"/>
      <c r="BA77" s="151"/>
      <c r="BB77" s="151"/>
      <c r="BC77" s="151"/>
      <c r="BD77" s="151"/>
      <c r="BE77" s="151"/>
      <c r="BF77" s="151"/>
      <c r="BG77" s="151"/>
      <c r="BH77" s="151"/>
      <c r="BI77" s="151"/>
      <c r="BJ77" s="151"/>
      <c r="BK77" s="151"/>
      <c r="BL77" s="151"/>
      <c r="BM77" s="151"/>
      <c r="BN77" s="151"/>
      <c r="BO77" s="151"/>
      <c r="BP77" s="151"/>
      <c r="BQ77" s="151"/>
      <c r="BR77" s="151"/>
      <c r="BS77" s="151"/>
      <c r="BT77" s="151"/>
      <c r="BU77" s="151"/>
      <c r="BV77" s="151"/>
      <c r="BW77" s="151"/>
      <c r="BX77" s="151"/>
      <c r="BY77" s="151"/>
      <c r="BZ77" s="151"/>
      <c r="CA77" s="151"/>
      <c r="CB77" s="151"/>
      <c r="CC77" s="151"/>
      <c r="CD77" s="151"/>
      <c r="CE77" s="151"/>
      <c r="CF77" s="151"/>
      <c r="CG77" s="151"/>
      <c r="CH77" s="151"/>
      <c r="CI77" s="151"/>
      <c r="CJ77" s="151"/>
      <c r="CK77" s="151"/>
      <c r="CL77" s="151"/>
      <c r="CM77" s="151"/>
      <c r="CN77" s="151"/>
      <c r="CO77" s="152"/>
      <c r="CP77" s="116"/>
      <c r="CQ77" s="116"/>
      <c r="CR77" s="116"/>
    </row>
    <row r="78" spans="1:96" ht="21">
      <c r="C78" s="164"/>
      <c r="D78" s="167" t="s">
        <v>181</v>
      </c>
      <c r="E78" s="153"/>
      <c r="F78" s="156"/>
      <c r="G78" s="156"/>
      <c r="H78" s="157"/>
      <c r="I78" s="157"/>
      <c r="J78" s="157"/>
      <c r="K78" s="157"/>
      <c r="L78" s="157"/>
      <c r="M78" s="157"/>
      <c r="N78" s="157"/>
      <c r="O78" s="151"/>
      <c r="P78" s="151"/>
      <c r="Q78" s="151"/>
      <c r="R78" s="158"/>
      <c r="S78" s="158"/>
      <c r="T78" s="151"/>
      <c r="U78" s="151"/>
      <c r="V78" s="158"/>
      <c r="W78" s="158"/>
      <c r="X78" s="151"/>
      <c r="Y78" s="158"/>
      <c r="Z78" s="158"/>
      <c r="AA78" s="151"/>
      <c r="AB78" s="151"/>
      <c r="AC78" s="157"/>
      <c r="AD78" s="157"/>
      <c r="AE78" s="157"/>
      <c r="AF78" s="157"/>
      <c r="AG78" s="157"/>
      <c r="AH78" s="157"/>
      <c r="AI78" s="157"/>
      <c r="AJ78" s="157"/>
      <c r="AK78" s="157"/>
      <c r="AL78" s="157"/>
      <c r="AM78" s="157"/>
      <c r="AN78" s="157"/>
      <c r="AO78" s="151"/>
      <c r="AP78" s="151"/>
      <c r="AQ78" s="151"/>
      <c r="AR78" s="151"/>
      <c r="AS78" s="151"/>
      <c r="AT78" s="151"/>
      <c r="AU78" s="151"/>
      <c r="AV78" s="151"/>
      <c r="AW78" s="151"/>
      <c r="AX78" s="151"/>
      <c r="AY78" s="151"/>
      <c r="AZ78" s="151"/>
      <c r="BA78" s="151"/>
      <c r="BB78" s="151"/>
      <c r="BC78" s="151"/>
      <c r="BD78" s="151"/>
      <c r="BE78" s="151"/>
      <c r="BF78" s="151"/>
      <c r="BG78" s="151"/>
      <c r="BH78" s="151"/>
      <c r="BI78" s="151"/>
      <c r="BJ78" s="151"/>
      <c r="BK78" s="151"/>
      <c r="BL78" s="151"/>
      <c r="BM78" s="151"/>
      <c r="BN78" s="151"/>
      <c r="BO78" s="151"/>
      <c r="BP78" s="151"/>
      <c r="BQ78" s="151"/>
      <c r="BR78" s="151"/>
      <c r="BS78" s="151"/>
      <c r="BT78" s="151"/>
      <c r="BU78" s="151"/>
      <c r="BV78" s="151"/>
      <c r="BW78" s="151"/>
      <c r="BX78" s="151"/>
      <c r="BY78" s="151"/>
      <c r="BZ78" s="151"/>
      <c r="CA78" s="151"/>
      <c r="CB78" s="151"/>
      <c r="CC78" s="151"/>
      <c r="CD78" s="151"/>
      <c r="CE78" s="151"/>
      <c r="CF78" s="151"/>
      <c r="CG78" s="151"/>
      <c r="CH78" s="151"/>
      <c r="CI78" s="151"/>
      <c r="CJ78" s="151"/>
      <c r="CK78" s="151"/>
      <c r="CL78" s="151"/>
      <c r="CM78" s="151"/>
      <c r="CN78" s="151"/>
      <c r="CO78" s="152"/>
      <c r="CP78" s="116"/>
      <c r="CQ78" s="116"/>
      <c r="CR78" s="116"/>
    </row>
    <row r="79" spans="1:96" ht="14.25">
      <c r="C79" s="150"/>
      <c r="D79" s="167" t="s">
        <v>345</v>
      </c>
      <c r="E79" s="151"/>
      <c r="F79" s="151"/>
      <c r="G79" s="151"/>
      <c r="H79" s="151"/>
      <c r="I79" s="151"/>
      <c r="J79" s="151"/>
      <c r="K79" s="151"/>
      <c r="L79" s="151"/>
      <c r="M79" s="151"/>
      <c r="N79" s="151"/>
      <c r="O79" s="151"/>
      <c r="P79" s="151"/>
      <c r="Q79" s="151"/>
      <c r="R79" s="151"/>
      <c r="S79" s="151"/>
      <c r="T79" s="151"/>
      <c r="U79" s="151"/>
      <c r="V79" s="151"/>
      <c r="W79" s="151"/>
      <c r="X79" s="151"/>
      <c r="Y79" s="151"/>
      <c r="Z79" s="151"/>
      <c r="AA79" s="151"/>
      <c r="AB79" s="151"/>
      <c r="AC79" s="151"/>
      <c r="AD79" s="151"/>
      <c r="AE79" s="151"/>
      <c r="AF79" s="151"/>
      <c r="AG79" s="151"/>
      <c r="AH79" s="151"/>
      <c r="AI79" s="151"/>
      <c r="AJ79" s="151"/>
      <c r="AK79" s="151"/>
      <c r="AL79" s="151"/>
      <c r="AM79" s="151"/>
      <c r="AN79" s="151"/>
      <c r="AO79" s="151"/>
      <c r="AP79" s="151"/>
      <c r="AQ79" s="151"/>
      <c r="AR79" s="151"/>
      <c r="AS79" s="151"/>
      <c r="AT79" s="151"/>
      <c r="AU79" s="151"/>
      <c r="AV79" s="151"/>
      <c r="AW79" s="151"/>
      <c r="AX79" s="151"/>
      <c r="AY79" s="151"/>
      <c r="AZ79" s="151"/>
      <c r="BA79" s="151"/>
      <c r="BB79" s="151"/>
      <c r="BC79" s="151"/>
      <c r="BD79" s="151"/>
      <c r="BE79" s="151"/>
      <c r="BF79" s="151"/>
      <c r="BG79" s="151"/>
      <c r="BH79" s="151"/>
      <c r="BI79" s="151"/>
      <c r="BJ79" s="151"/>
      <c r="BK79" s="151"/>
      <c r="BL79" s="151"/>
      <c r="BM79" s="151"/>
      <c r="BN79" s="151"/>
      <c r="BO79" s="151"/>
      <c r="BP79" s="151"/>
      <c r="BQ79" s="151"/>
      <c r="BR79" s="151"/>
      <c r="BS79" s="151"/>
      <c r="BT79" s="151"/>
      <c r="BU79" s="151"/>
      <c r="BV79" s="151"/>
      <c r="BW79" s="151"/>
      <c r="BX79" s="151"/>
      <c r="BY79" s="151"/>
      <c r="BZ79" s="151"/>
      <c r="CA79" s="151"/>
      <c r="CB79" s="151"/>
      <c r="CC79" s="151"/>
      <c r="CD79" s="151"/>
      <c r="CE79" s="151"/>
      <c r="CF79" s="151"/>
      <c r="CG79" s="151"/>
      <c r="CH79" s="151"/>
      <c r="CI79" s="151"/>
      <c r="CJ79" s="151"/>
      <c r="CK79" s="151"/>
      <c r="CL79" s="151"/>
      <c r="CM79" s="151"/>
      <c r="CN79" s="151"/>
      <c r="CO79" s="152"/>
      <c r="CP79" s="116"/>
      <c r="CQ79" s="116"/>
      <c r="CR79" s="116"/>
    </row>
    <row r="80" spans="1:96" s="149" customFormat="1" ht="14.25">
      <c r="C80" s="150"/>
      <c r="D80" s="167"/>
      <c r="E80" s="151"/>
      <c r="F80" s="151"/>
      <c r="G80" s="151"/>
      <c r="H80" s="151"/>
      <c r="I80" s="151"/>
      <c r="J80" s="151"/>
      <c r="K80" s="151"/>
      <c r="L80" s="151"/>
      <c r="M80" s="151"/>
      <c r="N80" s="151"/>
      <c r="O80" s="151"/>
      <c r="P80" s="151"/>
      <c r="Q80" s="151"/>
      <c r="R80" s="151"/>
      <c r="S80" s="151"/>
      <c r="T80" s="151"/>
      <c r="U80" s="151"/>
      <c r="V80" s="151"/>
      <c r="W80" s="151"/>
      <c r="X80" s="151"/>
      <c r="Y80" s="151"/>
      <c r="Z80" s="151"/>
      <c r="AA80" s="151"/>
      <c r="AB80" s="151"/>
      <c r="AC80" s="151"/>
      <c r="AD80" s="151"/>
      <c r="AE80" s="151"/>
      <c r="AF80" s="151"/>
      <c r="AG80" s="151"/>
      <c r="AH80" s="151"/>
      <c r="AI80" s="151"/>
      <c r="AJ80" s="151"/>
      <c r="AK80" s="151"/>
      <c r="AL80" s="151"/>
      <c r="AM80" s="151"/>
      <c r="AN80" s="151"/>
      <c r="AO80" s="151"/>
      <c r="AP80" s="151"/>
      <c r="AQ80" s="151"/>
      <c r="AR80" s="151"/>
      <c r="AS80" s="151"/>
      <c r="AT80" s="151"/>
      <c r="AU80" s="151"/>
      <c r="AV80" s="151"/>
      <c r="AW80" s="151"/>
      <c r="AX80" s="151"/>
      <c r="AY80" s="151"/>
      <c r="AZ80" s="151"/>
      <c r="BA80" s="151"/>
      <c r="BB80" s="151"/>
      <c r="BC80" s="151"/>
      <c r="BD80" s="151"/>
      <c r="BE80" s="151"/>
      <c r="BF80" s="151"/>
      <c r="BG80" s="151"/>
      <c r="BH80" s="151"/>
      <c r="BI80" s="151"/>
      <c r="BJ80" s="151"/>
      <c r="BK80" s="151"/>
      <c r="BL80" s="151"/>
      <c r="BM80" s="151"/>
      <c r="BN80" s="151"/>
      <c r="BO80" s="151"/>
      <c r="BP80" s="151"/>
      <c r="BQ80" s="151"/>
      <c r="BR80" s="151"/>
      <c r="BS80" s="151"/>
      <c r="BT80" s="151"/>
      <c r="BU80" s="151"/>
      <c r="BV80" s="151"/>
      <c r="BW80" s="151"/>
      <c r="BX80" s="151"/>
      <c r="BY80" s="151"/>
      <c r="BZ80" s="151"/>
      <c r="CA80" s="151"/>
      <c r="CB80" s="151"/>
      <c r="CC80" s="151"/>
      <c r="CD80" s="151"/>
      <c r="CE80" s="151"/>
      <c r="CF80" s="151"/>
      <c r="CG80" s="151"/>
      <c r="CH80" s="151"/>
      <c r="CI80" s="151"/>
      <c r="CJ80" s="151"/>
      <c r="CK80" s="151"/>
      <c r="CL80" s="151"/>
      <c r="CM80" s="151"/>
      <c r="CN80" s="151"/>
      <c r="CO80" s="152"/>
      <c r="CP80" s="151"/>
      <c r="CQ80" s="151"/>
      <c r="CR80" s="151"/>
    </row>
    <row r="81" spans="3:93" ht="11.25" thickBot="1">
      <c r="C81" s="165"/>
      <c r="D81" s="154"/>
      <c r="E81" s="154"/>
      <c r="F81" s="154"/>
      <c r="G81" s="154"/>
      <c r="H81" s="154"/>
      <c r="I81" s="154"/>
      <c r="J81" s="154"/>
      <c r="K81" s="154"/>
      <c r="L81" s="154"/>
      <c r="M81" s="154"/>
      <c r="N81" s="154"/>
      <c r="O81" s="154"/>
      <c r="P81" s="154"/>
      <c r="Q81" s="154"/>
      <c r="R81" s="154"/>
      <c r="S81" s="154"/>
      <c r="T81" s="154"/>
      <c r="U81" s="154"/>
      <c r="V81" s="154"/>
      <c r="W81" s="154"/>
      <c r="X81" s="154"/>
      <c r="Y81" s="154"/>
      <c r="Z81" s="154"/>
      <c r="AA81" s="154"/>
      <c r="AB81" s="154"/>
      <c r="AC81" s="154"/>
      <c r="AD81" s="154"/>
      <c r="AE81" s="154"/>
      <c r="AF81" s="154"/>
      <c r="AG81" s="154"/>
      <c r="AH81" s="154"/>
      <c r="AI81" s="154"/>
      <c r="AJ81" s="154"/>
      <c r="AK81" s="154"/>
      <c r="AL81" s="154"/>
      <c r="AM81" s="154"/>
      <c r="AN81" s="154"/>
      <c r="AO81" s="154"/>
      <c r="AP81" s="154"/>
      <c r="AQ81" s="154"/>
      <c r="AR81" s="154"/>
      <c r="AS81" s="154"/>
      <c r="AT81" s="154"/>
      <c r="AU81" s="154"/>
      <c r="AV81" s="154"/>
      <c r="AW81" s="154"/>
      <c r="AX81" s="154"/>
      <c r="AY81" s="154"/>
      <c r="AZ81" s="154"/>
      <c r="BA81" s="154"/>
      <c r="BB81" s="154"/>
      <c r="BC81" s="154"/>
      <c r="BD81" s="154"/>
      <c r="BE81" s="154"/>
      <c r="BF81" s="154"/>
      <c r="BG81" s="154"/>
      <c r="BH81" s="154"/>
      <c r="BI81" s="154"/>
      <c r="BJ81" s="154"/>
      <c r="BK81" s="154"/>
      <c r="BL81" s="154"/>
      <c r="BM81" s="154"/>
      <c r="BN81" s="154"/>
      <c r="BO81" s="154"/>
      <c r="BP81" s="154"/>
      <c r="BQ81" s="154"/>
      <c r="BR81" s="154"/>
      <c r="BS81" s="154"/>
      <c r="BT81" s="154"/>
      <c r="BU81" s="154"/>
      <c r="BV81" s="154"/>
      <c r="BW81" s="154"/>
      <c r="BX81" s="154"/>
      <c r="BY81" s="154"/>
      <c r="BZ81" s="154"/>
      <c r="CA81" s="154"/>
      <c r="CB81" s="154"/>
      <c r="CC81" s="154"/>
      <c r="CD81" s="154"/>
      <c r="CE81" s="154"/>
      <c r="CF81" s="154"/>
      <c r="CG81" s="154"/>
      <c r="CH81" s="154"/>
      <c r="CI81" s="154"/>
      <c r="CJ81" s="154"/>
      <c r="CK81" s="154"/>
      <c r="CL81" s="154"/>
      <c r="CM81" s="154"/>
      <c r="CN81" s="154"/>
      <c r="CO81" s="166"/>
    </row>
  </sheetData>
  <mergeCells count="82">
    <mergeCell ref="U36:CC36"/>
    <mergeCell ref="U44:AO44"/>
    <mergeCell ref="U48:AO48"/>
    <mergeCell ref="U37:AO37"/>
    <mergeCell ref="U40:AO40"/>
    <mergeCell ref="U41:AO41"/>
    <mergeCell ref="U43:AO43"/>
    <mergeCell ref="U45:AO45"/>
    <mergeCell ref="U42:AO42"/>
    <mergeCell ref="U38:AO38"/>
    <mergeCell ref="U39:AO39"/>
    <mergeCell ref="CD36:CJ36"/>
    <mergeCell ref="CD37:CJ55"/>
    <mergeCell ref="CD56:CJ73"/>
    <mergeCell ref="F35:CP35"/>
    <mergeCell ref="CK36:CP36"/>
    <mergeCell ref="CK37:CP55"/>
    <mergeCell ref="CK56:CP73"/>
    <mergeCell ref="U67:AO67"/>
    <mergeCell ref="U60:AO60"/>
    <mergeCell ref="U62:AO62"/>
    <mergeCell ref="U63:AO63"/>
    <mergeCell ref="U64:AO64"/>
    <mergeCell ref="U65:AO65"/>
    <mergeCell ref="F36:T36"/>
    <mergeCell ref="H37:T55"/>
    <mergeCell ref="F37:G55"/>
    <mergeCell ref="F56:G67"/>
    <mergeCell ref="H56:T73"/>
    <mergeCell ref="A2:CQ2"/>
    <mergeCell ref="I14:AD14"/>
    <mergeCell ref="AE14:AI14"/>
    <mergeCell ref="AJ14:AN14"/>
    <mergeCell ref="AO14:AW14"/>
    <mergeCell ref="AX14:AZ14"/>
    <mergeCell ref="BA14:BC14"/>
    <mergeCell ref="BD14:BF14"/>
    <mergeCell ref="BG14:BI14"/>
    <mergeCell ref="BJ14:BN14"/>
    <mergeCell ref="BO14:BT14"/>
    <mergeCell ref="BU14:CA14"/>
    <mergeCell ref="CB14:CP14"/>
    <mergeCell ref="I15:AD16"/>
    <mergeCell ref="AE15:AK15"/>
    <mergeCell ref="AL15:CP15"/>
    <mergeCell ref="AE16:CP16"/>
    <mergeCell ref="I17:AD18"/>
    <mergeCell ref="AE17:CP17"/>
    <mergeCell ref="AE18:CP18"/>
    <mergeCell ref="I19:AD19"/>
    <mergeCell ref="AE19:CP19"/>
    <mergeCell ref="I20:AD21"/>
    <mergeCell ref="AE20:AL20"/>
    <mergeCell ref="AM20:CP20"/>
    <mergeCell ref="AE21:AL21"/>
    <mergeCell ref="AM21:BH21"/>
    <mergeCell ref="BI21:BP21"/>
    <mergeCell ref="BQ21:CP21"/>
    <mergeCell ref="I25:CQ25"/>
    <mergeCell ref="I26:BA26"/>
    <mergeCell ref="BB26:CQ26"/>
    <mergeCell ref="F32:CQ32"/>
    <mergeCell ref="F33:CQ33"/>
    <mergeCell ref="BU28:CA28"/>
    <mergeCell ref="CB28:CJ28"/>
    <mergeCell ref="CK28:CQ28"/>
    <mergeCell ref="I27:BA27"/>
    <mergeCell ref="I28:BA28"/>
    <mergeCell ref="BB28:BH28"/>
    <mergeCell ref="BI28:BM28"/>
    <mergeCell ref="BN28:BT28"/>
    <mergeCell ref="U68:AO73"/>
    <mergeCell ref="U61:AO61"/>
    <mergeCell ref="U46:AO46"/>
    <mergeCell ref="U47:AO47"/>
    <mergeCell ref="U49:AO49"/>
    <mergeCell ref="U56:AO56"/>
    <mergeCell ref="U59:AO59"/>
    <mergeCell ref="U66:AO66"/>
    <mergeCell ref="U57:AO57"/>
    <mergeCell ref="U58:AO58"/>
    <mergeCell ref="U50:AO55"/>
  </mergeCells>
  <phoneticPr fontId="4"/>
  <printOptions horizontalCentered="1"/>
  <pageMargins left="0.19685039370078741" right="0.27559055118110237" top="0.39370078740157483" bottom="0.39370078740157483" header="0.47244094488188981" footer="0.19685039370078741"/>
  <pageSetup paperSize="9" scale="55" fitToHeight="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1"/>
  <sheetViews>
    <sheetView view="pageBreakPreview" zoomScaleNormal="100" zoomScaleSheetLayoutView="100" workbookViewId="0">
      <selection activeCell="B1" sqref="B1"/>
    </sheetView>
  </sheetViews>
  <sheetFormatPr defaultRowHeight="13.5"/>
  <cols>
    <col min="1" max="1" width="1.1640625" style="5" customWidth="1"/>
    <col min="2" max="2" width="50.83203125" style="5" customWidth="1"/>
    <col min="3" max="3" width="106.6640625" style="5" customWidth="1"/>
    <col min="4" max="4" width="9.33203125" style="5"/>
    <col min="5" max="5" width="11.83203125" style="5" customWidth="1"/>
    <col min="6" max="256" width="9.33203125" style="5"/>
    <col min="257" max="257" width="10.1640625" style="5" customWidth="1"/>
    <col min="258" max="258" width="40.6640625" style="5" customWidth="1"/>
    <col min="259" max="259" width="129.1640625" style="5" customWidth="1"/>
    <col min="260" max="260" width="9.33203125" style="5"/>
    <col min="261" max="261" width="11.83203125" style="5" customWidth="1"/>
    <col min="262" max="512" width="9.33203125" style="5"/>
    <col min="513" max="513" width="10.1640625" style="5" customWidth="1"/>
    <col min="514" max="514" width="40.6640625" style="5" customWidth="1"/>
    <col min="515" max="515" width="129.1640625" style="5" customWidth="1"/>
    <col min="516" max="516" width="9.33203125" style="5"/>
    <col min="517" max="517" width="11.83203125" style="5" customWidth="1"/>
    <col min="518" max="768" width="9.33203125" style="5"/>
    <col min="769" max="769" width="10.1640625" style="5" customWidth="1"/>
    <col min="770" max="770" width="40.6640625" style="5" customWidth="1"/>
    <col min="771" max="771" width="129.1640625" style="5" customWidth="1"/>
    <col min="772" max="772" width="9.33203125" style="5"/>
    <col min="773" max="773" width="11.83203125" style="5" customWidth="1"/>
    <col min="774" max="1024" width="9.33203125" style="5"/>
    <col min="1025" max="1025" width="10.1640625" style="5" customWidth="1"/>
    <col min="1026" max="1026" width="40.6640625" style="5" customWidth="1"/>
    <col min="1027" max="1027" width="129.1640625" style="5" customWidth="1"/>
    <col min="1028" max="1028" width="9.33203125" style="5"/>
    <col min="1029" max="1029" width="11.83203125" style="5" customWidth="1"/>
    <col min="1030" max="1280" width="9.33203125" style="5"/>
    <col min="1281" max="1281" width="10.1640625" style="5" customWidth="1"/>
    <col min="1282" max="1282" width="40.6640625" style="5" customWidth="1"/>
    <col min="1283" max="1283" width="129.1640625" style="5" customWidth="1"/>
    <col min="1284" max="1284" width="9.33203125" style="5"/>
    <col min="1285" max="1285" width="11.83203125" style="5" customWidth="1"/>
    <col min="1286" max="1536" width="9.33203125" style="5"/>
    <col min="1537" max="1537" width="10.1640625" style="5" customWidth="1"/>
    <col min="1538" max="1538" width="40.6640625" style="5" customWidth="1"/>
    <col min="1539" max="1539" width="129.1640625" style="5" customWidth="1"/>
    <col min="1540" max="1540" width="9.33203125" style="5"/>
    <col min="1541" max="1541" width="11.83203125" style="5" customWidth="1"/>
    <col min="1542" max="1792" width="9.33203125" style="5"/>
    <col min="1793" max="1793" width="10.1640625" style="5" customWidth="1"/>
    <col min="1794" max="1794" width="40.6640625" style="5" customWidth="1"/>
    <col min="1795" max="1795" width="129.1640625" style="5" customWidth="1"/>
    <col min="1796" max="1796" width="9.33203125" style="5"/>
    <col min="1797" max="1797" width="11.83203125" style="5" customWidth="1"/>
    <col min="1798" max="2048" width="9.33203125" style="5"/>
    <col min="2049" max="2049" width="10.1640625" style="5" customWidth="1"/>
    <col min="2050" max="2050" width="40.6640625" style="5" customWidth="1"/>
    <col min="2051" max="2051" width="129.1640625" style="5" customWidth="1"/>
    <col min="2052" max="2052" width="9.33203125" style="5"/>
    <col min="2053" max="2053" width="11.83203125" style="5" customWidth="1"/>
    <col min="2054" max="2304" width="9.33203125" style="5"/>
    <col min="2305" max="2305" width="10.1640625" style="5" customWidth="1"/>
    <col min="2306" max="2306" width="40.6640625" style="5" customWidth="1"/>
    <col min="2307" max="2307" width="129.1640625" style="5" customWidth="1"/>
    <col min="2308" max="2308" width="9.33203125" style="5"/>
    <col min="2309" max="2309" width="11.83203125" style="5" customWidth="1"/>
    <col min="2310" max="2560" width="9.33203125" style="5"/>
    <col min="2561" max="2561" width="10.1640625" style="5" customWidth="1"/>
    <col min="2562" max="2562" width="40.6640625" style="5" customWidth="1"/>
    <col min="2563" max="2563" width="129.1640625" style="5" customWidth="1"/>
    <col min="2564" max="2564" width="9.33203125" style="5"/>
    <col min="2565" max="2565" width="11.83203125" style="5" customWidth="1"/>
    <col min="2566" max="2816" width="9.33203125" style="5"/>
    <col min="2817" max="2817" width="10.1640625" style="5" customWidth="1"/>
    <col min="2818" max="2818" width="40.6640625" style="5" customWidth="1"/>
    <col min="2819" max="2819" width="129.1640625" style="5" customWidth="1"/>
    <col min="2820" max="2820" width="9.33203125" style="5"/>
    <col min="2821" max="2821" width="11.83203125" style="5" customWidth="1"/>
    <col min="2822" max="3072" width="9.33203125" style="5"/>
    <col min="3073" max="3073" width="10.1640625" style="5" customWidth="1"/>
    <col min="3074" max="3074" width="40.6640625" style="5" customWidth="1"/>
    <col min="3075" max="3075" width="129.1640625" style="5" customWidth="1"/>
    <col min="3076" max="3076" width="9.33203125" style="5"/>
    <col min="3077" max="3077" width="11.83203125" style="5" customWidth="1"/>
    <col min="3078" max="3328" width="9.33203125" style="5"/>
    <col min="3329" max="3329" width="10.1640625" style="5" customWidth="1"/>
    <col min="3330" max="3330" width="40.6640625" style="5" customWidth="1"/>
    <col min="3331" max="3331" width="129.1640625" style="5" customWidth="1"/>
    <col min="3332" max="3332" width="9.33203125" style="5"/>
    <col min="3333" max="3333" width="11.83203125" style="5" customWidth="1"/>
    <col min="3334" max="3584" width="9.33203125" style="5"/>
    <col min="3585" max="3585" width="10.1640625" style="5" customWidth="1"/>
    <col min="3586" max="3586" width="40.6640625" style="5" customWidth="1"/>
    <col min="3587" max="3587" width="129.1640625" style="5" customWidth="1"/>
    <col min="3588" max="3588" width="9.33203125" style="5"/>
    <col min="3589" max="3589" width="11.83203125" style="5" customWidth="1"/>
    <col min="3590" max="3840" width="9.33203125" style="5"/>
    <col min="3841" max="3841" width="10.1640625" style="5" customWidth="1"/>
    <col min="3842" max="3842" width="40.6640625" style="5" customWidth="1"/>
    <col min="3843" max="3843" width="129.1640625" style="5" customWidth="1"/>
    <col min="3844" max="3844" width="9.33203125" style="5"/>
    <col min="3845" max="3845" width="11.83203125" style="5" customWidth="1"/>
    <col min="3846" max="4096" width="9.33203125" style="5"/>
    <col min="4097" max="4097" width="10.1640625" style="5" customWidth="1"/>
    <col min="4098" max="4098" width="40.6640625" style="5" customWidth="1"/>
    <col min="4099" max="4099" width="129.1640625" style="5" customWidth="1"/>
    <col min="4100" max="4100" width="9.33203125" style="5"/>
    <col min="4101" max="4101" width="11.83203125" style="5" customWidth="1"/>
    <col min="4102" max="4352" width="9.33203125" style="5"/>
    <col min="4353" max="4353" width="10.1640625" style="5" customWidth="1"/>
    <col min="4354" max="4354" width="40.6640625" style="5" customWidth="1"/>
    <col min="4355" max="4355" width="129.1640625" style="5" customWidth="1"/>
    <col min="4356" max="4356" width="9.33203125" style="5"/>
    <col min="4357" max="4357" width="11.83203125" style="5" customWidth="1"/>
    <col min="4358" max="4608" width="9.33203125" style="5"/>
    <col min="4609" max="4609" width="10.1640625" style="5" customWidth="1"/>
    <col min="4610" max="4610" width="40.6640625" style="5" customWidth="1"/>
    <col min="4611" max="4611" width="129.1640625" style="5" customWidth="1"/>
    <col min="4612" max="4612" width="9.33203125" style="5"/>
    <col min="4613" max="4613" width="11.83203125" style="5" customWidth="1"/>
    <col min="4614" max="4864" width="9.33203125" style="5"/>
    <col min="4865" max="4865" width="10.1640625" style="5" customWidth="1"/>
    <col min="4866" max="4866" width="40.6640625" style="5" customWidth="1"/>
    <col min="4867" max="4867" width="129.1640625" style="5" customWidth="1"/>
    <col min="4868" max="4868" width="9.33203125" style="5"/>
    <col min="4869" max="4869" width="11.83203125" style="5" customWidth="1"/>
    <col min="4870" max="5120" width="9.33203125" style="5"/>
    <col min="5121" max="5121" width="10.1640625" style="5" customWidth="1"/>
    <col min="5122" max="5122" width="40.6640625" style="5" customWidth="1"/>
    <col min="5123" max="5123" width="129.1640625" style="5" customWidth="1"/>
    <col min="5124" max="5124" width="9.33203125" style="5"/>
    <col min="5125" max="5125" width="11.83203125" style="5" customWidth="1"/>
    <col min="5126" max="5376" width="9.33203125" style="5"/>
    <col min="5377" max="5377" width="10.1640625" style="5" customWidth="1"/>
    <col min="5378" max="5378" width="40.6640625" style="5" customWidth="1"/>
    <col min="5379" max="5379" width="129.1640625" style="5" customWidth="1"/>
    <col min="5380" max="5380" width="9.33203125" style="5"/>
    <col min="5381" max="5381" width="11.83203125" style="5" customWidth="1"/>
    <col min="5382" max="5632" width="9.33203125" style="5"/>
    <col min="5633" max="5633" width="10.1640625" style="5" customWidth="1"/>
    <col min="5634" max="5634" width="40.6640625" style="5" customWidth="1"/>
    <col min="5635" max="5635" width="129.1640625" style="5" customWidth="1"/>
    <col min="5636" max="5636" width="9.33203125" style="5"/>
    <col min="5637" max="5637" width="11.83203125" style="5" customWidth="1"/>
    <col min="5638" max="5888" width="9.33203125" style="5"/>
    <col min="5889" max="5889" width="10.1640625" style="5" customWidth="1"/>
    <col min="5890" max="5890" width="40.6640625" style="5" customWidth="1"/>
    <col min="5891" max="5891" width="129.1640625" style="5" customWidth="1"/>
    <col min="5892" max="5892" width="9.33203125" style="5"/>
    <col min="5893" max="5893" width="11.83203125" style="5" customWidth="1"/>
    <col min="5894" max="6144" width="9.33203125" style="5"/>
    <col min="6145" max="6145" width="10.1640625" style="5" customWidth="1"/>
    <col min="6146" max="6146" width="40.6640625" style="5" customWidth="1"/>
    <col min="6147" max="6147" width="129.1640625" style="5" customWidth="1"/>
    <col min="6148" max="6148" width="9.33203125" style="5"/>
    <col min="6149" max="6149" width="11.83203125" style="5" customWidth="1"/>
    <col min="6150" max="6400" width="9.33203125" style="5"/>
    <col min="6401" max="6401" width="10.1640625" style="5" customWidth="1"/>
    <col min="6402" max="6402" width="40.6640625" style="5" customWidth="1"/>
    <col min="6403" max="6403" width="129.1640625" style="5" customWidth="1"/>
    <col min="6404" max="6404" width="9.33203125" style="5"/>
    <col min="6405" max="6405" width="11.83203125" style="5" customWidth="1"/>
    <col min="6406" max="6656" width="9.33203125" style="5"/>
    <col min="6657" max="6657" width="10.1640625" style="5" customWidth="1"/>
    <col min="6658" max="6658" width="40.6640625" style="5" customWidth="1"/>
    <col min="6659" max="6659" width="129.1640625" style="5" customWidth="1"/>
    <col min="6660" max="6660" width="9.33203125" style="5"/>
    <col min="6661" max="6661" width="11.83203125" style="5" customWidth="1"/>
    <col min="6662" max="6912" width="9.33203125" style="5"/>
    <col min="6913" max="6913" width="10.1640625" style="5" customWidth="1"/>
    <col min="6914" max="6914" width="40.6640625" style="5" customWidth="1"/>
    <col min="6915" max="6915" width="129.1640625" style="5" customWidth="1"/>
    <col min="6916" max="6916" width="9.33203125" style="5"/>
    <col min="6917" max="6917" width="11.83203125" style="5" customWidth="1"/>
    <col min="6918" max="7168" width="9.33203125" style="5"/>
    <col min="7169" max="7169" width="10.1640625" style="5" customWidth="1"/>
    <col min="7170" max="7170" width="40.6640625" style="5" customWidth="1"/>
    <col min="7171" max="7171" width="129.1640625" style="5" customWidth="1"/>
    <col min="7172" max="7172" width="9.33203125" style="5"/>
    <col min="7173" max="7173" width="11.83203125" style="5" customWidth="1"/>
    <col min="7174" max="7424" width="9.33203125" style="5"/>
    <col min="7425" max="7425" width="10.1640625" style="5" customWidth="1"/>
    <col min="7426" max="7426" width="40.6640625" style="5" customWidth="1"/>
    <col min="7427" max="7427" width="129.1640625" style="5" customWidth="1"/>
    <col min="7428" max="7428" width="9.33203125" style="5"/>
    <col min="7429" max="7429" width="11.83203125" style="5" customWidth="1"/>
    <col min="7430" max="7680" width="9.33203125" style="5"/>
    <col min="7681" max="7681" width="10.1640625" style="5" customWidth="1"/>
    <col min="7682" max="7682" width="40.6640625" style="5" customWidth="1"/>
    <col min="7683" max="7683" width="129.1640625" style="5" customWidth="1"/>
    <col min="7684" max="7684" width="9.33203125" style="5"/>
    <col min="7685" max="7685" width="11.83203125" style="5" customWidth="1"/>
    <col min="7686" max="7936" width="9.33203125" style="5"/>
    <col min="7937" max="7937" width="10.1640625" style="5" customWidth="1"/>
    <col min="7938" max="7938" width="40.6640625" style="5" customWidth="1"/>
    <col min="7939" max="7939" width="129.1640625" style="5" customWidth="1"/>
    <col min="7940" max="7940" width="9.33203125" style="5"/>
    <col min="7941" max="7941" width="11.83203125" style="5" customWidth="1"/>
    <col min="7942" max="8192" width="9.33203125" style="5"/>
    <col min="8193" max="8193" width="10.1640625" style="5" customWidth="1"/>
    <col min="8194" max="8194" width="40.6640625" style="5" customWidth="1"/>
    <col min="8195" max="8195" width="129.1640625" style="5" customWidth="1"/>
    <col min="8196" max="8196" width="9.33203125" style="5"/>
    <col min="8197" max="8197" width="11.83203125" style="5" customWidth="1"/>
    <col min="8198" max="8448" width="9.33203125" style="5"/>
    <col min="8449" max="8449" width="10.1640625" style="5" customWidth="1"/>
    <col min="8450" max="8450" width="40.6640625" style="5" customWidth="1"/>
    <col min="8451" max="8451" width="129.1640625" style="5" customWidth="1"/>
    <col min="8452" max="8452" width="9.33203125" style="5"/>
    <col min="8453" max="8453" width="11.83203125" style="5" customWidth="1"/>
    <col min="8454" max="8704" width="9.33203125" style="5"/>
    <col min="8705" max="8705" width="10.1640625" style="5" customWidth="1"/>
    <col min="8706" max="8706" width="40.6640625" style="5" customWidth="1"/>
    <col min="8707" max="8707" width="129.1640625" style="5" customWidth="1"/>
    <col min="8708" max="8708" width="9.33203125" style="5"/>
    <col min="8709" max="8709" width="11.83203125" style="5" customWidth="1"/>
    <col min="8710" max="8960" width="9.33203125" style="5"/>
    <col min="8961" max="8961" width="10.1640625" style="5" customWidth="1"/>
    <col min="8962" max="8962" width="40.6640625" style="5" customWidth="1"/>
    <col min="8963" max="8963" width="129.1640625" style="5" customWidth="1"/>
    <col min="8964" max="8964" width="9.33203125" style="5"/>
    <col min="8965" max="8965" width="11.83203125" style="5" customWidth="1"/>
    <col min="8966" max="9216" width="9.33203125" style="5"/>
    <col min="9217" max="9217" width="10.1640625" style="5" customWidth="1"/>
    <col min="9218" max="9218" width="40.6640625" style="5" customWidth="1"/>
    <col min="9219" max="9219" width="129.1640625" style="5" customWidth="1"/>
    <col min="9220" max="9220" width="9.33203125" style="5"/>
    <col min="9221" max="9221" width="11.83203125" style="5" customWidth="1"/>
    <col min="9222" max="9472" width="9.33203125" style="5"/>
    <col min="9473" max="9473" width="10.1640625" style="5" customWidth="1"/>
    <col min="9474" max="9474" width="40.6640625" style="5" customWidth="1"/>
    <col min="9475" max="9475" width="129.1640625" style="5" customWidth="1"/>
    <col min="9476" max="9476" width="9.33203125" style="5"/>
    <col min="9477" max="9477" width="11.83203125" style="5" customWidth="1"/>
    <col min="9478" max="9728" width="9.33203125" style="5"/>
    <col min="9729" max="9729" width="10.1640625" style="5" customWidth="1"/>
    <col min="9730" max="9730" width="40.6640625" style="5" customWidth="1"/>
    <col min="9731" max="9731" width="129.1640625" style="5" customWidth="1"/>
    <col min="9732" max="9732" width="9.33203125" style="5"/>
    <col min="9733" max="9733" width="11.83203125" style="5" customWidth="1"/>
    <col min="9734" max="9984" width="9.33203125" style="5"/>
    <col min="9985" max="9985" width="10.1640625" style="5" customWidth="1"/>
    <col min="9986" max="9986" width="40.6640625" style="5" customWidth="1"/>
    <col min="9987" max="9987" width="129.1640625" style="5" customWidth="1"/>
    <col min="9988" max="9988" width="9.33203125" style="5"/>
    <col min="9989" max="9989" width="11.83203125" style="5" customWidth="1"/>
    <col min="9990" max="10240" width="9.33203125" style="5"/>
    <col min="10241" max="10241" width="10.1640625" style="5" customWidth="1"/>
    <col min="10242" max="10242" width="40.6640625" style="5" customWidth="1"/>
    <col min="10243" max="10243" width="129.1640625" style="5" customWidth="1"/>
    <col min="10244" max="10244" width="9.33203125" style="5"/>
    <col min="10245" max="10245" width="11.83203125" style="5" customWidth="1"/>
    <col min="10246" max="10496" width="9.33203125" style="5"/>
    <col min="10497" max="10497" width="10.1640625" style="5" customWidth="1"/>
    <col min="10498" max="10498" width="40.6640625" style="5" customWidth="1"/>
    <col min="10499" max="10499" width="129.1640625" style="5" customWidth="1"/>
    <col min="10500" max="10500" width="9.33203125" style="5"/>
    <col min="10501" max="10501" width="11.83203125" style="5" customWidth="1"/>
    <col min="10502" max="10752" width="9.33203125" style="5"/>
    <col min="10753" max="10753" width="10.1640625" style="5" customWidth="1"/>
    <col min="10754" max="10754" width="40.6640625" style="5" customWidth="1"/>
    <col min="10755" max="10755" width="129.1640625" style="5" customWidth="1"/>
    <col min="10756" max="10756" width="9.33203125" style="5"/>
    <col min="10757" max="10757" width="11.83203125" style="5" customWidth="1"/>
    <col min="10758" max="11008" width="9.33203125" style="5"/>
    <col min="11009" max="11009" width="10.1640625" style="5" customWidth="1"/>
    <col min="11010" max="11010" width="40.6640625" style="5" customWidth="1"/>
    <col min="11011" max="11011" width="129.1640625" style="5" customWidth="1"/>
    <col min="11012" max="11012" width="9.33203125" style="5"/>
    <col min="11013" max="11013" width="11.83203125" style="5" customWidth="1"/>
    <col min="11014" max="11264" width="9.33203125" style="5"/>
    <col min="11265" max="11265" width="10.1640625" style="5" customWidth="1"/>
    <col min="11266" max="11266" width="40.6640625" style="5" customWidth="1"/>
    <col min="11267" max="11267" width="129.1640625" style="5" customWidth="1"/>
    <col min="11268" max="11268" width="9.33203125" style="5"/>
    <col min="11269" max="11269" width="11.83203125" style="5" customWidth="1"/>
    <col min="11270" max="11520" width="9.33203125" style="5"/>
    <col min="11521" max="11521" width="10.1640625" style="5" customWidth="1"/>
    <col min="11522" max="11522" width="40.6640625" style="5" customWidth="1"/>
    <col min="11523" max="11523" width="129.1640625" style="5" customWidth="1"/>
    <col min="11524" max="11524" width="9.33203125" style="5"/>
    <col min="11525" max="11525" width="11.83203125" style="5" customWidth="1"/>
    <col min="11526" max="11776" width="9.33203125" style="5"/>
    <col min="11777" max="11777" width="10.1640625" style="5" customWidth="1"/>
    <col min="11778" max="11778" width="40.6640625" style="5" customWidth="1"/>
    <col min="11779" max="11779" width="129.1640625" style="5" customWidth="1"/>
    <col min="11780" max="11780" width="9.33203125" style="5"/>
    <col min="11781" max="11781" width="11.83203125" style="5" customWidth="1"/>
    <col min="11782" max="12032" width="9.33203125" style="5"/>
    <col min="12033" max="12033" width="10.1640625" style="5" customWidth="1"/>
    <col min="12034" max="12034" width="40.6640625" style="5" customWidth="1"/>
    <col min="12035" max="12035" width="129.1640625" style="5" customWidth="1"/>
    <col min="12036" max="12036" width="9.33203125" style="5"/>
    <col min="12037" max="12037" width="11.83203125" style="5" customWidth="1"/>
    <col min="12038" max="12288" width="9.33203125" style="5"/>
    <col min="12289" max="12289" width="10.1640625" style="5" customWidth="1"/>
    <col min="12290" max="12290" width="40.6640625" style="5" customWidth="1"/>
    <col min="12291" max="12291" width="129.1640625" style="5" customWidth="1"/>
    <col min="12292" max="12292" width="9.33203125" style="5"/>
    <col min="12293" max="12293" width="11.83203125" style="5" customWidth="1"/>
    <col min="12294" max="12544" width="9.33203125" style="5"/>
    <col min="12545" max="12545" width="10.1640625" style="5" customWidth="1"/>
    <col min="12546" max="12546" width="40.6640625" style="5" customWidth="1"/>
    <col min="12547" max="12547" width="129.1640625" style="5" customWidth="1"/>
    <col min="12548" max="12548" width="9.33203125" style="5"/>
    <col min="12549" max="12549" width="11.83203125" style="5" customWidth="1"/>
    <col min="12550" max="12800" width="9.33203125" style="5"/>
    <col min="12801" max="12801" width="10.1640625" style="5" customWidth="1"/>
    <col min="12802" max="12802" width="40.6640625" style="5" customWidth="1"/>
    <col min="12803" max="12803" width="129.1640625" style="5" customWidth="1"/>
    <col min="12804" max="12804" width="9.33203125" style="5"/>
    <col min="12805" max="12805" width="11.83203125" style="5" customWidth="1"/>
    <col min="12806" max="13056" width="9.33203125" style="5"/>
    <col min="13057" max="13057" width="10.1640625" style="5" customWidth="1"/>
    <col min="13058" max="13058" width="40.6640625" style="5" customWidth="1"/>
    <col min="13059" max="13059" width="129.1640625" style="5" customWidth="1"/>
    <col min="13060" max="13060" width="9.33203125" style="5"/>
    <col min="13061" max="13061" width="11.83203125" style="5" customWidth="1"/>
    <col min="13062" max="13312" width="9.33203125" style="5"/>
    <col min="13313" max="13313" width="10.1640625" style="5" customWidth="1"/>
    <col min="13314" max="13314" width="40.6640625" style="5" customWidth="1"/>
    <col min="13315" max="13315" width="129.1640625" style="5" customWidth="1"/>
    <col min="13316" max="13316" width="9.33203125" style="5"/>
    <col min="13317" max="13317" width="11.83203125" style="5" customWidth="1"/>
    <col min="13318" max="13568" width="9.33203125" style="5"/>
    <col min="13569" max="13569" width="10.1640625" style="5" customWidth="1"/>
    <col min="13570" max="13570" width="40.6640625" style="5" customWidth="1"/>
    <col min="13571" max="13571" width="129.1640625" style="5" customWidth="1"/>
    <col min="13572" max="13572" width="9.33203125" style="5"/>
    <col min="13573" max="13573" width="11.83203125" style="5" customWidth="1"/>
    <col min="13574" max="13824" width="9.33203125" style="5"/>
    <col min="13825" max="13825" width="10.1640625" style="5" customWidth="1"/>
    <col min="13826" max="13826" width="40.6640625" style="5" customWidth="1"/>
    <col min="13827" max="13827" width="129.1640625" style="5" customWidth="1"/>
    <col min="13828" max="13828" width="9.33203125" style="5"/>
    <col min="13829" max="13829" width="11.83203125" style="5" customWidth="1"/>
    <col min="13830" max="14080" width="9.33203125" style="5"/>
    <col min="14081" max="14081" width="10.1640625" style="5" customWidth="1"/>
    <col min="14082" max="14082" width="40.6640625" style="5" customWidth="1"/>
    <col min="14083" max="14083" width="129.1640625" style="5" customWidth="1"/>
    <col min="14084" max="14084" width="9.33203125" style="5"/>
    <col min="14085" max="14085" width="11.83203125" style="5" customWidth="1"/>
    <col min="14086" max="14336" width="9.33203125" style="5"/>
    <col min="14337" max="14337" width="10.1640625" style="5" customWidth="1"/>
    <col min="14338" max="14338" width="40.6640625" style="5" customWidth="1"/>
    <col min="14339" max="14339" width="129.1640625" style="5" customWidth="1"/>
    <col min="14340" max="14340" width="9.33203125" style="5"/>
    <col min="14341" max="14341" width="11.83203125" style="5" customWidth="1"/>
    <col min="14342" max="14592" width="9.33203125" style="5"/>
    <col min="14593" max="14593" width="10.1640625" style="5" customWidth="1"/>
    <col min="14594" max="14594" width="40.6640625" style="5" customWidth="1"/>
    <col min="14595" max="14595" width="129.1640625" style="5" customWidth="1"/>
    <col min="14596" max="14596" width="9.33203125" style="5"/>
    <col min="14597" max="14597" width="11.83203125" style="5" customWidth="1"/>
    <col min="14598" max="14848" width="9.33203125" style="5"/>
    <col min="14849" max="14849" width="10.1640625" style="5" customWidth="1"/>
    <col min="14850" max="14850" width="40.6640625" style="5" customWidth="1"/>
    <col min="14851" max="14851" width="129.1640625" style="5" customWidth="1"/>
    <col min="14852" max="14852" width="9.33203125" style="5"/>
    <col min="14853" max="14853" width="11.83203125" style="5" customWidth="1"/>
    <col min="14854" max="15104" width="9.33203125" style="5"/>
    <col min="15105" max="15105" width="10.1640625" style="5" customWidth="1"/>
    <col min="15106" max="15106" width="40.6640625" style="5" customWidth="1"/>
    <col min="15107" max="15107" width="129.1640625" style="5" customWidth="1"/>
    <col min="15108" max="15108" width="9.33203125" style="5"/>
    <col min="15109" max="15109" width="11.83203125" style="5" customWidth="1"/>
    <col min="15110" max="15360" width="9.33203125" style="5"/>
    <col min="15361" max="15361" width="10.1640625" style="5" customWidth="1"/>
    <col min="15362" max="15362" width="40.6640625" style="5" customWidth="1"/>
    <col min="15363" max="15363" width="129.1640625" style="5" customWidth="1"/>
    <col min="15364" max="15364" width="9.33203125" style="5"/>
    <col min="15365" max="15365" width="11.83203125" style="5" customWidth="1"/>
    <col min="15366" max="15616" width="9.33203125" style="5"/>
    <col min="15617" max="15617" width="10.1640625" style="5" customWidth="1"/>
    <col min="15618" max="15618" width="40.6640625" style="5" customWidth="1"/>
    <col min="15619" max="15619" width="129.1640625" style="5" customWidth="1"/>
    <col min="15620" max="15620" width="9.33203125" style="5"/>
    <col min="15621" max="15621" width="11.83203125" style="5" customWidth="1"/>
    <col min="15622" max="15872" width="9.33203125" style="5"/>
    <col min="15873" max="15873" width="10.1640625" style="5" customWidth="1"/>
    <col min="15874" max="15874" width="40.6640625" style="5" customWidth="1"/>
    <col min="15875" max="15875" width="129.1640625" style="5" customWidth="1"/>
    <col min="15876" max="15876" width="9.33203125" style="5"/>
    <col min="15877" max="15877" width="11.83203125" style="5" customWidth="1"/>
    <col min="15878" max="16128" width="9.33203125" style="5"/>
    <col min="16129" max="16129" width="10.1640625" style="5" customWidth="1"/>
    <col min="16130" max="16130" width="40.6640625" style="5" customWidth="1"/>
    <col min="16131" max="16131" width="129.1640625" style="5" customWidth="1"/>
    <col min="16132" max="16132" width="9.33203125" style="5"/>
    <col min="16133" max="16133" width="11.83203125" style="5" customWidth="1"/>
    <col min="16134" max="16384" width="9.33203125" style="5"/>
  </cols>
  <sheetData>
    <row r="1" spans="1:4" ht="7.5" customHeight="1"/>
    <row r="2" spans="1:4" s="3" customFormat="1">
      <c r="A2" s="1"/>
      <c r="B2" s="2" t="s">
        <v>56</v>
      </c>
    </row>
    <row r="3" spans="1:4" s="3" customFormat="1" ht="21" customHeight="1">
      <c r="B3" s="3" t="s">
        <v>105</v>
      </c>
    </row>
    <row r="4" spans="1:4" s="3" customFormat="1" ht="10.5" customHeight="1">
      <c r="B4" s="4"/>
    </row>
    <row r="5" spans="1:4" ht="15.75" customHeight="1">
      <c r="B5" s="6" t="s">
        <v>48</v>
      </c>
      <c r="C5" s="7" t="s">
        <v>49</v>
      </c>
      <c r="D5" s="8"/>
    </row>
    <row r="6" spans="1:4" ht="33" customHeight="1">
      <c r="B6" s="10" t="s">
        <v>50</v>
      </c>
      <c r="C6" s="11" t="s">
        <v>340</v>
      </c>
      <c r="D6" s="8"/>
    </row>
    <row r="7" spans="1:4" ht="33" customHeight="1">
      <c r="B7" s="10" t="s">
        <v>377</v>
      </c>
      <c r="C7" s="546" t="s">
        <v>51</v>
      </c>
      <c r="D7" s="8"/>
    </row>
    <row r="8" spans="1:4" ht="33" customHeight="1">
      <c r="B8" s="10" t="s">
        <v>380</v>
      </c>
      <c r="C8" s="546" t="s">
        <v>51</v>
      </c>
      <c r="D8" s="8"/>
    </row>
    <row r="9" spans="1:4" ht="33" customHeight="1">
      <c r="B9" s="10" t="s">
        <v>36</v>
      </c>
      <c r="C9" s="11" t="s">
        <v>362</v>
      </c>
      <c r="D9" s="8"/>
    </row>
    <row r="10" spans="1:4" ht="33" customHeight="1">
      <c r="B10" s="146" t="s">
        <v>37</v>
      </c>
      <c r="C10" s="145" t="s">
        <v>363</v>
      </c>
      <c r="D10" s="8"/>
    </row>
    <row r="11" spans="1:4" ht="45" customHeight="1">
      <c r="B11" s="12" t="s">
        <v>44</v>
      </c>
      <c r="C11" s="147" t="s">
        <v>364</v>
      </c>
      <c r="D11" s="8"/>
    </row>
    <row r="12" spans="1:4" ht="48" customHeight="1">
      <c r="B12" s="146" t="s">
        <v>107</v>
      </c>
      <c r="C12" s="168" t="s">
        <v>343</v>
      </c>
      <c r="D12" s="8"/>
    </row>
    <row r="13" spans="1:4" ht="42.75" customHeight="1">
      <c r="B13" s="170" t="s">
        <v>104</v>
      </c>
      <c r="C13" s="168" t="s">
        <v>375</v>
      </c>
      <c r="D13" s="8"/>
    </row>
    <row r="14" spans="1:4" ht="33" customHeight="1">
      <c r="B14" s="15" t="s">
        <v>52</v>
      </c>
      <c r="C14" s="13" t="s">
        <v>51</v>
      </c>
      <c r="D14" s="9"/>
    </row>
    <row r="15" spans="1:4" ht="77.25" customHeight="1">
      <c r="B15" s="146" t="s">
        <v>117</v>
      </c>
      <c r="C15" s="14" t="s">
        <v>341</v>
      </c>
      <c r="D15" s="8"/>
    </row>
    <row r="16" spans="1:4" ht="48" customHeight="1">
      <c r="B16" s="146" t="s">
        <v>110</v>
      </c>
      <c r="C16" s="168" t="s">
        <v>342</v>
      </c>
      <c r="D16" s="8"/>
    </row>
    <row r="17" spans="2:4" ht="35.25" customHeight="1">
      <c r="B17" s="146" t="s">
        <v>106</v>
      </c>
      <c r="C17" s="168" t="s">
        <v>344</v>
      </c>
      <c r="D17" s="8"/>
    </row>
    <row r="18" spans="2:4" ht="138" customHeight="1">
      <c r="B18" s="148" t="s">
        <v>30</v>
      </c>
      <c r="C18" s="547" t="s">
        <v>404</v>
      </c>
      <c r="D18" s="8"/>
    </row>
    <row r="19" spans="2:4" s="3" customFormat="1" ht="42" customHeight="1">
      <c r="B19" s="549" t="s">
        <v>384</v>
      </c>
      <c r="C19" s="548" t="s">
        <v>376</v>
      </c>
    </row>
    <row r="20" spans="2:4" ht="14.25">
      <c r="B20" s="407"/>
      <c r="C20" s="407"/>
      <c r="D20" s="407"/>
    </row>
    <row r="21" spans="2:4" ht="14.25">
      <c r="B21" s="8"/>
    </row>
  </sheetData>
  <mergeCells count="1">
    <mergeCell ref="B20:D20"/>
  </mergeCells>
  <phoneticPr fontId="4"/>
  <printOptions horizontalCentered="1"/>
  <pageMargins left="0.55118110236220474" right="0.51181102362204722" top="0.62992125984251968" bottom="0.98425196850393704" header="0.31496062992125984" footer="0.51181102362204722"/>
  <pageSetup paperSize="9" scale="8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1B3ED-12E8-4C1F-A18D-04F3EF2AF4F7}">
  <dimension ref="B1:AD123"/>
  <sheetViews>
    <sheetView zoomScaleNormal="100" zoomScaleSheetLayoutView="115" workbookViewId="0"/>
  </sheetViews>
  <sheetFormatPr defaultColWidth="4.6640625" defaultRowHeight="13.5"/>
  <cols>
    <col min="1" max="1" width="1.6640625" style="219" customWidth="1"/>
    <col min="2" max="2" width="4.1640625" style="254" customWidth="1"/>
    <col min="3" max="30" width="4.1640625" style="219" customWidth="1"/>
    <col min="31" max="31" width="1.6640625" style="219" customWidth="1"/>
    <col min="32" max="16384" width="4.6640625" style="219"/>
  </cols>
  <sheetData>
    <row r="1" spans="2:30" s="212" customFormat="1"/>
    <row r="2" spans="2:30" s="212" customFormat="1">
      <c r="B2" s="212" t="s">
        <v>381</v>
      </c>
    </row>
    <row r="3" spans="2:30" s="212" customFormat="1">
      <c r="U3" s="213" t="s">
        <v>122</v>
      </c>
      <c r="V3" s="448"/>
      <c r="W3" s="448"/>
      <c r="X3" s="213" t="s">
        <v>0</v>
      </c>
      <c r="Y3" s="448"/>
      <c r="Z3" s="448"/>
      <c r="AA3" s="213" t="s">
        <v>123</v>
      </c>
      <c r="AB3" s="448"/>
      <c r="AC3" s="448"/>
      <c r="AD3" s="213" t="s">
        <v>124</v>
      </c>
    </row>
    <row r="4" spans="2:30" s="212" customFormat="1">
      <c r="AD4" s="213"/>
    </row>
    <row r="5" spans="2:30" s="212" customFormat="1">
      <c r="B5" s="448" t="s">
        <v>125</v>
      </c>
      <c r="C5" s="448"/>
      <c r="D5" s="448"/>
      <c r="E5" s="448"/>
      <c r="F5" s="448"/>
      <c r="G5" s="448"/>
      <c r="H5" s="448"/>
      <c r="I5" s="448"/>
      <c r="J5" s="448"/>
      <c r="K5" s="448"/>
      <c r="L5" s="448"/>
      <c r="M5" s="448"/>
      <c r="N5" s="448"/>
      <c r="O5" s="448"/>
      <c r="P5" s="448"/>
      <c r="Q5" s="448"/>
      <c r="R5" s="448"/>
      <c r="S5" s="448"/>
      <c r="T5" s="448"/>
      <c r="U5" s="448"/>
      <c r="V5" s="448"/>
      <c r="W5" s="448"/>
      <c r="X5" s="448"/>
      <c r="Y5" s="448"/>
      <c r="Z5" s="448"/>
      <c r="AA5" s="448"/>
      <c r="AB5" s="448"/>
      <c r="AC5" s="448"/>
      <c r="AD5" s="448"/>
    </row>
    <row r="6" spans="2:30" s="212" customFormat="1" ht="28.5" customHeight="1">
      <c r="B6" s="415" t="s">
        <v>126</v>
      </c>
      <c r="C6" s="415"/>
      <c r="D6" s="415"/>
      <c r="E6" s="415"/>
      <c r="F6" s="415"/>
      <c r="G6" s="415"/>
      <c r="H6" s="415"/>
      <c r="I6" s="415"/>
      <c r="J6" s="415"/>
      <c r="K6" s="415"/>
      <c r="L6" s="415"/>
      <c r="M6" s="415"/>
      <c r="N6" s="415"/>
      <c r="O6" s="415"/>
      <c r="P6" s="415"/>
      <c r="Q6" s="415"/>
      <c r="R6" s="415"/>
      <c r="S6" s="415"/>
      <c r="T6" s="415"/>
      <c r="U6" s="415"/>
      <c r="V6" s="415"/>
      <c r="W6" s="415"/>
      <c r="X6" s="415"/>
      <c r="Y6" s="415"/>
      <c r="Z6" s="415"/>
      <c r="AA6" s="415"/>
      <c r="AB6" s="415"/>
      <c r="AC6" s="415"/>
      <c r="AD6" s="415"/>
    </row>
    <row r="7" spans="2:30" s="212" customFormat="1"/>
    <row r="8" spans="2:30" s="212" customFormat="1" ht="23.25" customHeight="1">
      <c r="B8" s="444" t="s">
        <v>127</v>
      </c>
      <c r="C8" s="444"/>
      <c r="D8" s="444"/>
      <c r="E8" s="444"/>
      <c r="F8" s="433"/>
      <c r="G8" s="445"/>
      <c r="H8" s="446"/>
      <c r="I8" s="446"/>
      <c r="J8" s="446"/>
      <c r="K8" s="446"/>
      <c r="L8" s="446"/>
      <c r="M8" s="446"/>
      <c r="N8" s="446"/>
      <c r="O8" s="446"/>
      <c r="P8" s="446"/>
      <c r="Q8" s="446"/>
      <c r="R8" s="446"/>
      <c r="S8" s="446"/>
      <c r="T8" s="446"/>
      <c r="U8" s="446"/>
      <c r="V8" s="446"/>
      <c r="W8" s="446"/>
      <c r="X8" s="446"/>
      <c r="Y8" s="446"/>
      <c r="Z8" s="446"/>
      <c r="AA8" s="446"/>
      <c r="AB8" s="446"/>
      <c r="AC8" s="446"/>
      <c r="AD8" s="447"/>
    </row>
    <row r="9" spans="2:30" ht="23.25" customHeight="1">
      <c r="B9" s="433" t="s">
        <v>53</v>
      </c>
      <c r="C9" s="434"/>
      <c r="D9" s="434"/>
      <c r="E9" s="434"/>
      <c r="F9" s="434"/>
      <c r="G9" s="214" t="s">
        <v>348</v>
      </c>
      <c r="H9" s="215" t="s">
        <v>361</v>
      </c>
      <c r="I9" s="215"/>
      <c r="J9" s="215"/>
      <c r="K9" s="215"/>
      <c r="L9" s="216" t="s">
        <v>348</v>
      </c>
      <c r="M9" s="215" t="s">
        <v>360</v>
      </c>
      <c r="N9" s="215"/>
      <c r="O9" s="215"/>
      <c r="P9" s="215"/>
      <c r="Q9" s="216" t="s">
        <v>348</v>
      </c>
      <c r="R9" s="215" t="s">
        <v>359</v>
      </c>
      <c r="S9" s="217"/>
      <c r="T9" s="217"/>
      <c r="U9" s="217"/>
      <c r="V9" s="217"/>
      <c r="W9" s="217"/>
      <c r="X9" s="217"/>
      <c r="Y9" s="217"/>
      <c r="Z9" s="217"/>
      <c r="AA9" s="217"/>
      <c r="AB9" s="217"/>
      <c r="AC9" s="217"/>
      <c r="AD9" s="218"/>
    </row>
    <row r="10" spans="2:30" ht="23.25" customHeight="1">
      <c r="B10" s="435" t="s">
        <v>128</v>
      </c>
      <c r="C10" s="436"/>
      <c r="D10" s="436"/>
      <c r="E10" s="436"/>
      <c r="F10" s="437"/>
      <c r="G10" s="216" t="s">
        <v>348</v>
      </c>
      <c r="H10" s="220" t="s">
        <v>358</v>
      </c>
      <c r="I10" s="221"/>
      <c r="J10" s="221"/>
      <c r="K10" s="221"/>
      <c r="L10" s="221"/>
      <c r="M10" s="221"/>
      <c r="N10" s="220"/>
      <c r="O10" s="221"/>
      <c r="P10" s="216" t="s">
        <v>348</v>
      </c>
      <c r="Q10" s="220" t="s">
        <v>357</v>
      </c>
      <c r="R10" s="221"/>
      <c r="S10" s="220"/>
      <c r="T10" s="222"/>
      <c r="U10" s="222"/>
      <c r="V10" s="222"/>
      <c r="W10" s="222"/>
      <c r="X10" s="222"/>
      <c r="Y10" s="222"/>
      <c r="Z10" s="222"/>
      <c r="AA10" s="222"/>
      <c r="AB10" s="222"/>
      <c r="AC10" s="222"/>
      <c r="AD10" s="223"/>
    </row>
    <row r="11" spans="2:30" ht="23.25" customHeight="1">
      <c r="B11" s="438"/>
      <c r="C11" s="439"/>
      <c r="D11" s="439"/>
      <c r="E11" s="439"/>
      <c r="F11" s="440"/>
      <c r="G11" s="224" t="s">
        <v>348</v>
      </c>
      <c r="H11" s="225" t="s">
        <v>356</v>
      </c>
      <c r="I11" s="226"/>
      <c r="J11" s="226"/>
      <c r="K11" s="226"/>
      <c r="L11" s="226"/>
      <c r="M11" s="226"/>
      <c r="N11" s="226"/>
      <c r="O11" s="226"/>
      <c r="P11" s="216" t="s">
        <v>348</v>
      </c>
      <c r="Q11" s="225" t="s">
        <v>355</v>
      </c>
      <c r="R11" s="226"/>
      <c r="S11" s="227"/>
      <c r="T11" s="227"/>
      <c r="U11" s="227"/>
      <c r="V11" s="227"/>
      <c r="W11" s="227"/>
      <c r="X11" s="227"/>
      <c r="Y11" s="227"/>
      <c r="Z11" s="227"/>
      <c r="AA11" s="227"/>
      <c r="AB11" s="227"/>
      <c r="AC11" s="227"/>
      <c r="AD11" s="228"/>
    </row>
    <row r="12" spans="2:30" ht="23.25" customHeight="1">
      <c r="B12" s="435" t="s">
        <v>129</v>
      </c>
      <c r="C12" s="436"/>
      <c r="D12" s="436"/>
      <c r="E12" s="436"/>
      <c r="F12" s="437"/>
      <c r="G12" s="216" t="s">
        <v>348</v>
      </c>
      <c r="H12" s="220" t="s">
        <v>354</v>
      </c>
      <c r="I12" s="221"/>
      <c r="J12" s="221"/>
      <c r="K12" s="221"/>
      <c r="L12" s="221"/>
      <c r="M12" s="221"/>
      <c r="N12" s="221"/>
      <c r="O12" s="221"/>
      <c r="P12" s="221"/>
      <c r="Q12" s="221"/>
      <c r="R12" s="221"/>
      <c r="S12" s="216" t="s">
        <v>348</v>
      </c>
      <c r="T12" s="220" t="s">
        <v>353</v>
      </c>
      <c r="U12" s="222"/>
      <c r="V12" s="222"/>
      <c r="W12" s="222"/>
      <c r="X12" s="222"/>
      <c r="Y12" s="222"/>
      <c r="Z12" s="222"/>
      <c r="AA12" s="222"/>
      <c r="AB12" s="222"/>
      <c r="AC12" s="222"/>
      <c r="AD12" s="223"/>
    </row>
    <row r="13" spans="2:30" ht="23.25" customHeight="1">
      <c r="B13" s="438"/>
      <c r="C13" s="439"/>
      <c r="D13" s="439"/>
      <c r="E13" s="439"/>
      <c r="F13" s="440"/>
      <c r="G13" s="224" t="s">
        <v>348</v>
      </c>
      <c r="H13" s="225" t="s">
        <v>352</v>
      </c>
      <c r="I13" s="226"/>
      <c r="J13" s="226"/>
      <c r="K13" s="226"/>
      <c r="L13" s="226"/>
      <c r="M13" s="226"/>
      <c r="N13" s="226"/>
      <c r="O13" s="226"/>
      <c r="P13" s="226"/>
      <c r="Q13" s="226"/>
      <c r="R13" s="226"/>
      <c r="S13" s="227"/>
      <c r="T13" s="227"/>
      <c r="U13" s="227"/>
      <c r="V13" s="227"/>
      <c r="W13" s="227"/>
      <c r="X13" s="227"/>
      <c r="Y13" s="227"/>
      <c r="Z13" s="227"/>
      <c r="AA13" s="227"/>
      <c r="AB13" s="227"/>
      <c r="AC13" s="227"/>
      <c r="AD13" s="228"/>
    </row>
    <row r="14" spans="2:30" s="212" customFormat="1"/>
    <row r="15" spans="2:30" s="212" customFormat="1">
      <c r="B15" s="212" t="s">
        <v>130</v>
      </c>
    </row>
    <row r="16" spans="2:30" s="212" customFormat="1">
      <c r="B16" s="212" t="s">
        <v>131</v>
      </c>
      <c r="AC16" s="229"/>
      <c r="AD16" s="229"/>
    </row>
    <row r="17" spans="2:30" s="212" customFormat="1" ht="6" customHeight="1"/>
    <row r="18" spans="2:30" s="212" customFormat="1" ht="4.5" customHeight="1">
      <c r="B18" s="411" t="s">
        <v>132</v>
      </c>
      <c r="C18" s="412"/>
      <c r="D18" s="412"/>
      <c r="E18" s="412"/>
      <c r="F18" s="413"/>
      <c r="G18" s="230"/>
      <c r="H18" s="220"/>
      <c r="I18" s="220"/>
      <c r="J18" s="220"/>
      <c r="K18" s="220"/>
      <c r="L18" s="220"/>
      <c r="M18" s="220"/>
      <c r="N18" s="220"/>
      <c r="O18" s="220"/>
      <c r="P18" s="220"/>
      <c r="Q18" s="220"/>
      <c r="R18" s="220"/>
      <c r="S18" s="220"/>
      <c r="T18" s="220"/>
      <c r="U18" s="220"/>
      <c r="V18" s="220"/>
      <c r="W18" s="220"/>
      <c r="X18" s="220"/>
      <c r="Y18" s="220"/>
      <c r="Z18" s="230"/>
      <c r="AA18" s="220"/>
      <c r="AB18" s="220"/>
      <c r="AC18" s="441"/>
      <c r="AD18" s="442"/>
    </row>
    <row r="19" spans="2:30" s="212" customFormat="1" ht="15.75" customHeight="1">
      <c r="B19" s="414"/>
      <c r="C19" s="415"/>
      <c r="D19" s="415"/>
      <c r="E19" s="415"/>
      <c r="F19" s="416"/>
      <c r="G19" s="231"/>
      <c r="H19" s="212" t="s">
        <v>133</v>
      </c>
      <c r="Z19" s="232"/>
      <c r="AA19" s="233" t="s">
        <v>351</v>
      </c>
      <c r="AB19" s="233" t="s">
        <v>349</v>
      </c>
      <c r="AC19" s="233" t="s">
        <v>350</v>
      </c>
      <c r="AD19" s="234"/>
    </row>
    <row r="20" spans="2:30" s="212" customFormat="1" ht="18.75" customHeight="1">
      <c r="B20" s="414"/>
      <c r="C20" s="415"/>
      <c r="D20" s="415"/>
      <c r="E20" s="415"/>
      <c r="F20" s="416"/>
      <c r="G20" s="231"/>
      <c r="I20" s="235" t="s">
        <v>134</v>
      </c>
      <c r="J20" s="425" t="s">
        <v>135</v>
      </c>
      <c r="K20" s="426"/>
      <c r="L20" s="426"/>
      <c r="M20" s="426"/>
      <c r="N20" s="426"/>
      <c r="O20" s="426"/>
      <c r="P20" s="426"/>
      <c r="Q20" s="426"/>
      <c r="R20" s="426"/>
      <c r="S20" s="426"/>
      <c r="T20" s="426"/>
      <c r="U20" s="236"/>
      <c r="V20" s="424"/>
      <c r="W20" s="427"/>
      <c r="X20" s="237" t="s">
        <v>54</v>
      </c>
      <c r="Z20" s="238"/>
      <c r="AA20" s="239"/>
      <c r="AB20" s="216"/>
      <c r="AC20" s="239"/>
      <c r="AD20" s="234"/>
    </row>
    <row r="21" spans="2:30" s="212" customFormat="1" ht="18.75" customHeight="1">
      <c r="B21" s="414"/>
      <c r="C21" s="415"/>
      <c r="D21" s="415"/>
      <c r="E21" s="415"/>
      <c r="F21" s="416"/>
      <c r="G21" s="231"/>
      <c r="I21" s="235" t="s">
        <v>55</v>
      </c>
      <c r="J21" s="240" t="s">
        <v>136</v>
      </c>
      <c r="K21" s="236"/>
      <c r="L21" s="236"/>
      <c r="M21" s="236"/>
      <c r="N21" s="236"/>
      <c r="O21" s="236"/>
      <c r="P21" s="236"/>
      <c r="Q21" s="236"/>
      <c r="R21" s="236"/>
      <c r="S21" s="236"/>
      <c r="T21" s="236"/>
      <c r="U21" s="237"/>
      <c r="V21" s="428"/>
      <c r="W21" s="429"/>
      <c r="X21" s="241" t="s">
        <v>54</v>
      </c>
      <c r="Y21" s="242"/>
      <c r="Z21" s="238"/>
      <c r="AA21" s="216" t="s">
        <v>348</v>
      </c>
      <c r="AB21" s="216" t="s">
        <v>349</v>
      </c>
      <c r="AC21" s="216" t="s">
        <v>348</v>
      </c>
      <c r="AD21" s="234"/>
    </row>
    <row r="22" spans="2:30" s="212" customFormat="1">
      <c r="B22" s="414"/>
      <c r="C22" s="415"/>
      <c r="D22" s="415"/>
      <c r="E22" s="415"/>
      <c r="F22" s="416"/>
      <c r="G22" s="231"/>
      <c r="H22" s="212" t="s">
        <v>137</v>
      </c>
      <c r="Z22" s="231"/>
      <c r="AC22" s="229"/>
      <c r="AD22" s="234"/>
    </row>
    <row r="23" spans="2:30" s="212" customFormat="1" ht="15.75" customHeight="1">
      <c r="B23" s="414"/>
      <c r="C23" s="415"/>
      <c r="D23" s="415"/>
      <c r="E23" s="415"/>
      <c r="F23" s="416"/>
      <c r="G23" s="231"/>
      <c r="H23" s="212" t="s">
        <v>138</v>
      </c>
      <c r="T23" s="242"/>
      <c r="V23" s="242"/>
      <c r="Z23" s="238"/>
      <c r="AA23" s="229"/>
      <c r="AB23" s="229"/>
      <c r="AC23" s="229"/>
      <c r="AD23" s="234"/>
    </row>
    <row r="24" spans="2:30" s="212" customFormat="1" ht="30" customHeight="1">
      <c r="B24" s="414"/>
      <c r="C24" s="415"/>
      <c r="D24" s="415"/>
      <c r="E24" s="415"/>
      <c r="F24" s="416"/>
      <c r="G24" s="231"/>
      <c r="I24" s="235" t="s">
        <v>139</v>
      </c>
      <c r="J24" s="425" t="s">
        <v>140</v>
      </c>
      <c r="K24" s="426"/>
      <c r="L24" s="426"/>
      <c r="M24" s="426"/>
      <c r="N24" s="426"/>
      <c r="O24" s="426"/>
      <c r="P24" s="426"/>
      <c r="Q24" s="426"/>
      <c r="R24" s="426"/>
      <c r="S24" s="426"/>
      <c r="T24" s="426"/>
      <c r="U24" s="443"/>
      <c r="V24" s="424"/>
      <c r="W24" s="427"/>
      <c r="X24" s="237" t="s">
        <v>54</v>
      </c>
      <c r="Y24" s="242"/>
      <c r="Z24" s="238"/>
      <c r="AA24" s="216" t="s">
        <v>348</v>
      </c>
      <c r="AB24" s="216" t="s">
        <v>349</v>
      </c>
      <c r="AC24" s="216" t="s">
        <v>348</v>
      </c>
      <c r="AD24" s="234"/>
    </row>
    <row r="25" spans="2:30" s="212" customFormat="1" ht="6" customHeight="1">
      <c r="B25" s="417"/>
      <c r="C25" s="418"/>
      <c r="D25" s="418"/>
      <c r="E25" s="418"/>
      <c r="F25" s="419"/>
      <c r="G25" s="243"/>
      <c r="H25" s="225"/>
      <c r="I25" s="225"/>
      <c r="J25" s="225"/>
      <c r="K25" s="225"/>
      <c r="L25" s="225"/>
      <c r="M25" s="225"/>
      <c r="N25" s="225"/>
      <c r="O25" s="225"/>
      <c r="P25" s="225"/>
      <c r="Q25" s="225"/>
      <c r="R25" s="225"/>
      <c r="S25" s="225"/>
      <c r="T25" s="244"/>
      <c r="U25" s="244"/>
      <c r="V25" s="225"/>
      <c r="W25" s="225"/>
      <c r="X25" s="225"/>
      <c r="Y25" s="225"/>
      <c r="Z25" s="243"/>
      <c r="AA25" s="225"/>
      <c r="AB25" s="225"/>
      <c r="AC25" s="226"/>
      <c r="AD25" s="245"/>
    </row>
    <row r="26" spans="2:30" s="212" customFormat="1" ht="9.75" customHeight="1">
      <c r="B26" s="246"/>
      <c r="C26" s="246"/>
      <c r="D26" s="246"/>
      <c r="E26" s="246"/>
      <c r="F26" s="246"/>
      <c r="T26" s="242"/>
      <c r="U26" s="242"/>
    </row>
    <row r="27" spans="2:30" s="212" customFormat="1">
      <c r="B27" s="212" t="s">
        <v>141</v>
      </c>
      <c r="C27" s="246"/>
      <c r="D27" s="246"/>
      <c r="E27" s="246"/>
      <c r="F27" s="246"/>
      <c r="T27" s="242"/>
      <c r="U27" s="242"/>
    </row>
    <row r="28" spans="2:30" s="212" customFormat="1" ht="6.75" customHeight="1">
      <c r="B28" s="246"/>
      <c r="C28" s="246"/>
      <c r="D28" s="246"/>
      <c r="E28" s="246"/>
      <c r="F28" s="246"/>
      <c r="T28" s="242"/>
      <c r="U28" s="242"/>
    </row>
    <row r="29" spans="2:30" s="212" customFormat="1" ht="4.5" customHeight="1">
      <c r="B29" s="411" t="s">
        <v>132</v>
      </c>
      <c r="C29" s="412"/>
      <c r="D29" s="412"/>
      <c r="E29" s="412"/>
      <c r="F29" s="413"/>
      <c r="G29" s="230"/>
      <c r="H29" s="220"/>
      <c r="I29" s="220"/>
      <c r="J29" s="220"/>
      <c r="K29" s="220"/>
      <c r="L29" s="220"/>
      <c r="M29" s="220"/>
      <c r="N29" s="220"/>
      <c r="O29" s="220"/>
      <c r="P29" s="220"/>
      <c r="Q29" s="220"/>
      <c r="R29" s="220"/>
      <c r="S29" s="220"/>
      <c r="T29" s="220"/>
      <c r="U29" s="220"/>
      <c r="V29" s="220"/>
      <c r="W29" s="220"/>
      <c r="X29" s="220"/>
      <c r="Y29" s="220"/>
      <c r="Z29" s="230"/>
      <c r="AA29" s="220"/>
      <c r="AB29" s="220"/>
      <c r="AC29" s="221"/>
      <c r="AD29" s="247"/>
    </row>
    <row r="30" spans="2:30" s="212" customFormat="1" ht="15.75" customHeight="1">
      <c r="B30" s="414"/>
      <c r="C30" s="415"/>
      <c r="D30" s="415"/>
      <c r="E30" s="415"/>
      <c r="F30" s="416"/>
      <c r="G30" s="231"/>
      <c r="H30" s="212" t="s">
        <v>142</v>
      </c>
      <c r="Z30" s="231"/>
      <c r="AA30" s="233" t="s">
        <v>351</v>
      </c>
      <c r="AB30" s="233" t="s">
        <v>349</v>
      </c>
      <c r="AC30" s="233" t="s">
        <v>350</v>
      </c>
      <c r="AD30" s="248"/>
    </row>
    <row r="31" spans="2:30" s="212" customFormat="1" ht="18.75" customHeight="1">
      <c r="B31" s="414"/>
      <c r="C31" s="415"/>
      <c r="D31" s="415"/>
      <c r="E31" s="415"/>
      <c r="F31" s="416"/>
      <c r="G31" s="231"/>
      <c r="I31" s="235" t="s">
        <v>134</v>
      </c>
      <c r="J31" s="425" t="s">
        <v>135</v>
      </c>
      <c r="K31" s="426"/>
      <c r="L31" s="426"/>
      <c r="M31" s="426"/>
      <c r="N31" s="426"/>
      <c r="O31" s="426"/>
      <c r="P31" s="426"/>
      <c r="Q31" s="426"/>
      <c r="R31" s="426"/>
      <c r="S31" s="426"/>
      <c r="T31" s="426"/>
      <c r="U31" s="237"/>
      <c r="V31" s="424"/>
      <c r="W31" s="427"/>
      <c r="X31" s="237" t="s">
        <v>54</v>
      </c>
      <c r="Z31" s="231"/>
      <c r="AA31" s="239"/>
      <c r="AB31" s="216"/>
      <c r="AC31" s="239"/>
      <c r="AD31" s="234"/>
    </row>
    <row r="32" spans="2:30" s="212" customFormat="1" ht="18.75" customHeight="1">
      <c r="B32" s="414"/>
      <c r="C32" s="415"/>
      <c r="D32" s="415"/>
      <c r="E32" s="415"/>
      <c r="F32" s="416"/>
      <c r="G32" s="231"/>
      <c r="I32" s="249" t="s">
        <v>55</v>
      </c>
      <c r="J32" s="250" t="s">
        <v>136</v>
      </c>
      <c r="K32" s="225"/>
      <c r="L32" s="225"/>
      <c r="M32" s="225"/>
      <c r="N32" s="225"/>
      <c r="O32" s="225"/>
      <c r="P32" s="225"/>
      <c r="Q32" s="225"/>
      <c r="R32" s="225"/>
      <c r="S32" s="225"/>
      <c r="T32" s="225"/>
      <c r="U32" s="241"/>
      <c r="V32" s="428"/>
      <c r="W32" s="429"/>
      <c r="X32" s="241" t="s">
        <v>54</v>
      </c>
      <c r="Y32" s="242"/>
      <c r="Z32" s="238"/>
      <c r="AA32" s="216" t="s">
        <v>348</v>
      </c>
      <c r="AB32" s="216" t="s">
        <v>349</v>
      </c>
      <c r="AC32" s="216" t="s">
        <v>348</v>
      </c>
      <c r="AD32" s="234"/>
    </row>
    <row r="33" spans="2:30" s="212" customFormat="1" ht="6" customHeight="1">
      <c r="B33" s="417"/>
      <c r="C33" s="418"/>
      <c r="D33" s="418"/>
      <c r="E33" s="418"/>
      <c r="F33" s="419"/>
      <c r="G33" s="243"/>
      <c r="H33" s="225"/>
      <c r="I33" s="225"/>
      <c r="J33" s="225"/>
      <c r="K33" s="225"/>
      <c r="L33" s="225"/>
      <c r="M33" s="225"/>
      <c r="N33" s="225"/>
      <c r="O33" s="225"/>
      <c r="P33" s="225"/>
      <c r="Q33" s="225"/>
      <c r="R33" s="225"/>
      <c r="S33" s="225"/>
      <c r="T33" s="244"/>
      <c r="U33" s="244"/>
      <c r="V33" s="225"/>
      <c r="W33" s="225"/>
      <c r="X33" s="225"/>
      <c r="Y33" s="225"/>
      <c r="Z33" s="243"/>
      <c r="AA33" s="225"/>
      <c r="AB33" s="225"/>
      <c r="AC33" s="226"/>
      <c r="AD33" s="245"/>
    </row>
    <row r="34" spans="2:30" s="212" customFormat="1" ht="9.75" customHeight="1">
      <c r="B34" s="246"/>
      <c r="C34" s="246"/>
      <c r="D34" s="246"/>
      <c r="E34" s="246"/>
      <c r="F34" s="246"/>
      <c r="T34" s="242"/>
      <c r="U34" s="242"/>
    </row>
    <row r="35" spans="2:30" s="212" customFormat="1" ht="13.5" customHeight="1">
      <c r="B35" s="212" t="s">
        <v>143</v>
      </c>
      <c r="C35" s="246"/>
      <c r="D35" s="246"/>
      <c r="E35" s="246"/>
      <c r="F35" s="246"/>
      <c r="T35" s="242"/>
      <c r="U35" s="242"/>
    </row>
    <row r="36" spans="2:30" s="212" customFormat="1" ht="6.75" customHeight="1">
      <c r="B36" s="246"/>
      <c r="C36" s="246"/>
      <c r="D36" s="246"/>
      <c r="E36" s="246"/>
      <c r="F36" s="246"/>
      <c r="T36" s="242"/>
      <c r="U36" s="242"/>
    </row>
    <row r="37" spans="2:30" s="212" customFormat="1" ht="4.5" customHeight="1">
      <c r="B37" s="411" t="s">
        <v>132</v>
      </c>
      <c r="C37" s="412"/>
      <c r="D37" s="412"/>
      <c r="E37" s="412"/>
      <c r="F37" s="413"/>
      <c r="G37" s="230"/>
      <c r="H37" s="220"/>
      <c r="I37" s="220"/>
      <c r="J37" s="220"/>
      <c r="K37" s="220"/>
      <c r="L37" s="220"/>
      <c r="M37" s="220"/>
      <c r="N37" s="220"/>
      <c r="O37" s="220"/>
      <c r="P37" s="220"/>
      <c r="Q37" s="220"/>
      <c r="R37" s="220"/>
      <c r="S37" s="220"/>
      <c r="T37" s="220"/>
      <c r="U37" s="220"/>
      <c r="V37" s="220"/>
      <c r="W37" s="220"/>
      <c r="X37" s="220"/>
      <c r="Y37" s="220"/>
      <c r="Z37" s="230"/>
      <c r="AA37" s="220"/>
      <c r="AB37" s="220"/>
      <c r="AC37" s="221"/>
      <c r="AD37" s="247"/>
    </row>
    <row r="38" spans="2:30" s="212" customFormat="1" ht="15.75" customHeight="1">
      <c r="B38" s="417"/>
      <c r="C38" s="418"/>
      <c r="D38" s="418"/>
      <c r="E38" s="418"/>
      <c r="F38" s="419"/>
      <c r="G38" s="231"/>
      <c r="H38" s="212" t="s">
        <v>144</v>
      </c>
      <c r="I38" s="225"/>
      <c r="J38" s="225"/>
      <c r="K38" s="225"/>
      <c r="L38" s="225"/>
      <c r="M38" s="225"/>
      <c r="N38" s="225"/>
      <c r="O38" s="225"/>
      <c r="P38" s="225"/>
      <c r="Q38" s="225"/>
      <c r="R38" s="225"/>
      <c r="S38" s="225"/>
      <c r="T38" s="225"/>
      <c r="U38" s="225"/>
      <c r="V38" s="225"/>
      <c r="W38" s="225"/>
      <c r="X38" s="225"/>
      <c r="Z38" s="231"/>
      <c r="AA38" s="233" t="s">
        <v>351</v>
      </c>
      <c r="AB38" s="233" t="s">
        <v>349</v>
      </c>
      <c r="AC38" s="233" t="s">
        <v>350</v>
      </c>
      <c r="AD38" s="248"/>
    </row>
    <row r="39" spans="2:30" s="212" customFormat="1" ht="18.75" customHeight="1">
      <c r="B39" s="414"/>
      <c r="C39" s="412"/>
      <c r="D39" s="415"/>
      <c r="E39" s="415"/>
      <c r="F39" s="416"/>
      <c r="G39" s="231"/>
      <c r="I39" s="249" t="s">
        <v>134</v>
      </c>
      <c r="J39" s="430" t="s">
        <v>135</v>
      </c>
      <c r="K39" s="431"/>
      <c r="L39" s="431"/>
      <c r="M39" s="431"/>
      <c r="N39" s="431"/>
      <c r="O39" s="431"/>
      <c r="P39" s="431"/>
      <c r="Q39" s="431"/>
      <c r="R39" s="431"/>
      <c r="S39" s="431"/>
      <c r="T39" s="431"/>
      <c r="U39" s="241"/>
      <c r="V39" s="432"/>
      <c r="W39" s="428"/>
      <c r="X39" s="241" t="s">
        <v>54</v>
      </c>
      <c r="Z39" s="231"/>
      <c r="AA39" s="239"/>
      <c r="AB39" s="216"/>
      <c r="AC39" s="239"/>
      <c r="AD39" s="234"/>
    </row>
    <row r="40" spans="2:30" s="212" customFormat="1" ht="18.75" customHeight="1">
      <c r="B40" s="414"/>
      <c r="C40" s="415"/>
      <c r="D40" s="415"/>
      <c r="E40" s="415"/>
      <c r="F40" s="416"/>
      <c r="G40" s="231"/>
      <c r="I40" s="249" t="s">
        <v>55</v>
      </c>
      <c r="J40" s="250" t="s">
        <v>136</v>
      </c>
      <c r="K40" s="225"/>
      <c r="L40" s="225"/>
      <c r="M40" s="225"/>
      <c r="N40" s="225"/>
      <c r="O40" s="225"/>
      <c r="P40" s="225"/>
      <c r="Q40" s="225"/>
      <c r="R40" s="225"/>
      <c r="S40" s="225"/>
      <c r="T40" s="225"/>
      <c r="U40" s="241"/>
      <c r="V40" s="423"/>
      <c r="W40" s="424"/>
      <c r="X40" s="241" t="s">
        <v>54</v>
      </c>
      <c r="Y40" s="242"/>
      <c r="Z40" s="238"/>
      <c r="AA40" s="216" t="s">
        <v>348</v>
      </c>
      <c r="AB40" s="216" t="s">
        <v>349</v>
      </c>
      <c r="AC40" s="216" t="s">
        <v>348</v>
      </c>
      <c r="AD40" s="234"/>
    </row>
    <row r="41" spans="2:30" s="212" customFormat="1" ht="6" customHeight="1">
      <c r="B41" s="417"/>
      <c r="C41" s="418"/>
      <c r="D41" s="418"/>
      <c r="E41" s="418"/>
      <c r="F41" s="419"/>
      <c r="G41" s="243"/>
      <c r="H41" s="225"/>
      <c r="I41" s="225"/>
      <c r="J41" s="225"/>
      <c r="K41" s="225"/>
      <c r="L41" s="225"/>
      <c r="M41" s="225"/>
      <c r="N41" s="225"/>
      <c r="O41" s="225"/>
      <c r="P41" s="225"/>
      <c r="Q41" s="225"/>
      <c r="R41" s="225"/>
      <c r="S41" s="225"/>
      <c r="T41" s="244"/>
      <c r="U41" s="244"/>
      <c r="V41" s="225"/>
      <c r="W41" s="225"/>
      <c r="X41" s="225"/>
      <c r="Y41" s="225"/>
      <c r="Z41" s="243"/>
      <c r="AA41" s="225"/>
      <c r="AB41" s="225"/>
      <c r="AC41" s="226"/>
      <c r="AD41" s="245"/>
    </row>
    <row r="42" spans="2:30" s="212" customFormat="1" ht="4.5" customHeight="1">
      <c r="B42" s="411" t="s">
        <v>145</v>
      </c>
      <c r="C42" s="412"/>
      <c r="D42" s="412"/>
      <c r="E42" s="412"/>
      <c r="F42" s="413"/>
      <c r="G42" s="230"/>
      <c r="H42" s="220"/>
      <c r="I42" s="220"/>
      <c r="J42" s="220"/>
      <c r="K42" s="220"/>
      <c r="L42" s="220"/>
      <c r="M42" s="220"/>
      <c r="N42" s="220"/>
      <c r="O42" s="220"/>
      <c r="P42" s="220"/>
      <c r="Q42" s="220"/>
      <c r="R42" s="220"/>
      <c r="S42" s="220"/>
      <c r="T42" s="220"/>
      <c r="U42" s="220"/>
      <c r="V42" s="220"/>
      <c r="W42" s="220"/>
      <c r="X42" s="220"/>
      <c r="Y42" s="220"/>
      <c r="Z42" s="230"/>
      <c r="AA42" s="220"/>
      <c r="AB42" s="220"/>
      <c r="AC42" s="221"/>
      <c r="AD42" s="247"/>
    </row>
    <row r="43" spans="2:30" s="212" customFormat="1" ht="15.75" customHeight="1">
      <c r="B43" s="414"/>
      <c r="C43" s="415"/>
      <c r="D43" s="415"/>
      <c r="E43" s="415"/>
      <c r="F43" s="416"/>
      <c r="G43" s="231"/>
      <c r="H43" s="212" t="s">
        <v>146</v>
      </c>
      <c r="Z43" s="231"/>
      <c r="AA43" s="233" t="s">
        <v>351</v>
      </c>
      <c r="AB43" s="233" t="s">
        <v>349</v>
      </c>
      <c r="AC43" s="233" t="s">
        <v>350</v>
      </c>
      <c r="AD43" s="248"/>
    </row>
    <row r="44" spans="2:30" s="212" customFormat="1" ht="30" customHeight="1">
      <c r="B44" s="414"/>
      <c r="C44" s="415"/>
      <c r="D44" s="415"/>
      <c r="E44" s="415"/>
      <c r="F44" s="416"/>
      <c r="G44" s="231"/>
      <c r="I44" s="235" t="s">
        <v>134</v>
      </c>
      <c r="J44" s="420" t="s">
        <v>147</v>
      </c>
      <c r="K44" s="421"/>
      <c r="L44" s="421"/>
      <c r="M44" s="421"/>
      <c r="N44" s="421"/>
      <c r="O44" s="421"/>
      <c r="P44" s="421"/>
      <c r="Q44" s="421"/>
      <c r="R44" s="421"/>
      <c r="S44" s="421"/>
      <c r="T44" s="421"/>
      <c r="U44" s="422"/>
      <c r="V44" s="423"/>
      <c r="W44" s="424"/>
      <c r="X44" s="237" t="s">
        <v>54</v>
      </c>
      <c r="Z44" s="231"/>
      <c r="AA44" s="239"/>
      <c r="AB44" s="216"/>
      <c r="AC44" s="239"/>
      <c r="AD44" s="234"/>
    </row>
    <row r="45" spans="2:30" s="212" customFormat="1" ht="33" customHeight="1">
      <c r="B45" s="414"/>
      <c r="C45" s="415"/>
      <c r="D45" s="415"/>
      <c r="E45" s="415"/>
      <c r="F45" s="416"/>
      <c r="G45" s="231"/>
      <c r="I45" s="235" t="s">
        <v>55</v>
      </c>
      <c r="J45" s="420" t="s">
        <v>148</v>
      </c>
      <c r="K45" s="421"/>
      <c r="L45" s="421"/>
      <c r="M45" s="421"/>
      <c r="N45" s="421"/>
      <c r="O45" s="421"/>
      <c r="P45" s="421"/>
      <c r="Q45" s="421"/>
      <c r="R45" s="421"/>
      <c r="S45" s="421"/>
      <c r="T45" s="421"/>
      <c r="U45" s="422"/>
      <c r="V45" s="423"/>
      <c r="W45" s="424"/>
      <c r="X45" s="241" t="s">
        <v>54</v>
      </c>
      <c r="Y45" s="242"/>
      <c r="Z45" s="238"/>
      <c r="AA45" s="216" t="s">
        <v>348</v>
      </c>
      <c r="AB45" s="216" t="s">
        <v>349</v>
      </c>
      <c r="AC45" s="216" t="s">
        <v>348</v>
      </c>
      <c r="AD45" s="234"/>
    </row>
    <row r="46" spans="2:30" s="212" customFormat="1" ht="6" customHeight="1">
      <c r="B46" s="417"/>
      <c r="C46" s="418"/>
      <c r="D46" s="418"/>
      <c r="E46" s="418"/>
      <c r="F46" s="419"/>
      <c r="G46" s="243"/>
      <c r="H46" s="225"/>
      <c r="I46" s="225"/>
      <c r="J46" s="225"/>
      <c r="K46" s="225"/>
      <c r="L46" s="225"/>
      <c r="M46" s="225"/>
      <c r="N46" s="225"/>
      <c r="O46" s="225"/>
      <c r="P46" s="225"/>
      <c r="Q46" s="225"/>
      <c r="R46" s="225"/>
      <c r="S46" s="225"/>
      <c r="T46" s="244"/>
      <c r="U46" s="244"/>
      <c r="V46" s="225"/>
      <c r="W46" s="225"/>
      <c r="X46" s="225"/>
      <c r="Y46" s="225"/>
      <c r="Z46" s="243"/>
      <c r="AA46" s="225"/>
      <c r="AB46" s="225"/>
      <c r="AC46" s="226"/>
      <c r="AD46" s="245"/>
    </row>
    <row r="47" spans="2:30" s="212" customFormat="1" ht="6" customHeight="1">
      <c r="B47" s="246"/>
      <c r="C47" s="246"/>
      <c r="D47" s="246"/>
      <c r="E47" s="246"/>
      <c r="F47" s="246"/>
      <c r="T47" s="242"/>
      <c r="U47" s="242"/>
    </row>
    <row r="48" spans="2:30" s="212" customFormat="1" ht="13.5" customHeight="1">
      <c r="B48" s="408" t="s">
        <v>149</v>
      </c>
      <c r="C48" s="409"/>
      <c r="D48" s="251" t="s">
        <v>347</v>
      </c>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row>
    <row r="49" spans="2:30" s="212" customFormat="1" ht="29.25" customHeight="1">
      <c r="B49" s="408"/>
      <c r="C49" s="409"/>
      <c r="D49" s="410"/>
      <c r="E49" s="410"/>
      <c r="F49" s="410"/>
      <c r="G49" s="410"/>
      <c r="H49" s="410"/>
      <c r="I49" s="410"/>
      <c r="J49" s="410"/>
      <c r="K49" s="410"/>
      <c r="L49" s="410"/>
      <c r="M49" s="410"/>
      <c r="N49" s="410"/>
      <c r="O49" s="410"/>
      <c r="P49" s="410"/>
      <c r="Q49" s="410"/>
      <c r="R49" s="410"/>
      <c r="S49" s="410"/>
      <c r="T49" s="410"/>
      <c r="U49" s="410"/>
      <c r="V49" s="410"/>
      <c r="W49" s="410"/>
      <c r="X49" s="410"/>
      <c r="Y49" s="410"/>
      <c r="Z49" s="410"/>
      <c r="AA49" s="410"/>
      <c r="AB49" s="410"/>
      <c r="AC49" s="410"/>
      <c r="AD49" s="410"/>
    </row>
    <row r="122" spans="3:7">
      <c r="C122" s="252"/>
      <c r="D122" s="252"/>
      <c r="E122" s="252"/>
      <c r="F122" s="252"/>
      <c r="G122" s="252"/>
    </row>
    <row r="123" spans="3:7">
      <c r="C123" s="253"/>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4"/>
  <dataValidations count="1">
    <dataValidation type="list" allowBlank="1" showInputMessage="1" showErrorMessage="1" sqref="G9:G13 L9 Q9 P10:P11 S12 AA21 AC21 AA24 AC24 AA32 AC32 AA40 AC40 AA45 AC45" xr:uid="{BF3850D7-FD23-4AE9-B955-BB4A730CE657}">
      <formula1>"□,■"</formula1>
    </dataValidation>
  </dataValidations>
  <pageMargins left="0.7" right="0.7" top="0.75" bottom="0.75" header="0.3" footer="0.3"/>
  <pageSetup paperSize="9" scale="96"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FF"/>
  </sheetPr>
  <dimension ref="A1:P63"/>
  <sheetViews>
    <sheetView view="pageBreakPreview" zoomScaleNormal="100" workbookViewId="0">
      <selection sqref="A1:O1"/>
    </sheetView>
  </sheetViews>
  <sheetFormatPr defaultRowHeight="11.25"/>
  <cols>
    <col min="1" max="1" width="9" style="75" bestFit="1" customWidth="1"/>
    <col min="2" max="2" width="27.5" style="17" customWidth="1"/>
    <col min="3" max="3" width="3.6640625" style="23" customWidth="1"/>
    <col min="4" max="4" width="12.1640625" style="76" customWidth="1"/>
    <col min="5" max="5" width="4.5" style="76" customWidth="1"/>
    <col min="6" max="6" width="10.6640625" style="77" customWidth="1"/>
    <col min="7" max="7" width="5.6640625" style="26" customWidth="1"/>
    <col min="8" max="8" width="2.6640625" style="17" customWidth="1"/>
    <col min="9" max="9" width="6.6640625" style="17" customWidth="1"/>
    <col min="10" max="10" width="19.1640625" style="70" bestFit="1" customWidth="1"/>
    <col min="11" max="11" width="5.1640625" style="70" customWidth="1"/>
    <col min="12" max="12" width="11.83203125" style="34" customWidth="1"/>
    <col min="13" max="13" width="5.1640625" style="70" customWidth="1"/>
    <col min="14" max="14" width="11.83203125" style="34" customWidth="1"/>
    <col min="15" max="15" width="9.1640625" style="34" customWidth="1"/>
    <col min="16" max="16" width="12.5" style="16" customWidth="1"/>
    <col min="17" max="256" width="9.33203125" style="17"/>
    <col min="257" max="257" width="9" style="17" bestFit="1" customWidth="1"/>
    <col min="258" max="258" width="27.5" style="17" customWidth="1"/>
    <col min="259" max="259" width="3.6640625" style="17" customWidth="1"/>
    <col min="260" max="260" width="12.1640625" style="17" customWidth="1"/>
    <col min="261" max="261" width="4.5" style="17" customWidth="1"/>
    <col min="262" max="262" width="10.6640625" style="17" customWidth="1"/>
    <col min="263" max="263" width="5.6640625" style="17" customWidth="1"/>
    <col min="264" max="264" width="2.6640625" style="17" customWidth="1"/>
    <col min="265" max="265" width="6.6640625" style="17" customWidth="1"/>
    <col min="266" max="266" width="19.1640625" style="17" bestFit="1" customWidth="1"/>
    <col min="267" max="267" width="5.1640625" style="17" customWidth="1"/>
    <col min="268" max="268" width="11.83203125" style="17" customWidth="1"/>
    <col min="269" max="269" width="5.1640625" style="17" customWidth="1"/>
    <col min="270" max="270" width="11.83203125" style="17" customWidth="1"/>
    <col min="271" max="271" width="8" style="17" customWidth="1"/>
    <col min="272" max="272" width="12.5" style="17" customWidth="1"/>
    <col min="273" max="512" width="9.33203125" style="17"/>
    <col min="513" max="513" width="9" style="17" bestFit="1" customWidth="1"/>
    <col min="514" max="514" width="27.5" style="17" customWidth="1"/>
    <col min="515" max="515" width="3.6640625" style="17" customWidth="1"/>
    <col min="516" max="516" width="12.1640625" style="17" customWidth="1"/>
    <col min="517" max="517" width="4.5" style="17" customWidth="1"/>
    <col min="518" max="518" width="10.6640625" style="17" customWidth="1"/>
    <col min="519" max="519" width="5.6640625" style="17" customWidth="1"/>
    <col min="520" max="520" width="2.6640625" style="17" customWidth="1"/>
    <col min="521" max="521" width="6.6640625" style="17" customWidth="1"/>
    <col min="522" max="522" width="19.1640625" style="17" bestFit="1" customWidth="1"/>
    <col min="523" max="523" width="5.1640625" style="17" customWidth="1"/>
    <col min="524" max="524" width="11.83203125" style="17" customWidth="1"/>
    <col min="525" max="525" width="5.1640625" style="17" customWidth="1"/>
    <col min="526" max="526" width="11.83203125" style="17" customWidth="1"/>
    <col min="527" max="527" width="8" style="17" customWidth="1"/>
    <col min="528" max="528" width="12.5" style="17" customWidth="1"/>
    <col min="529" max="768" width="9.33203125" style="17"/>
    <col min="769" max="769" width="9" style="17" bestFit="1" customWidth="1"/>
    <col min="770" max="770" width="27.5" style="17" customWidth="1"/>
    <col min="771" max="771" width="3.6640625" style="17" customWidth="1"/>
    <col min="772" max="772" width="12.1640625" style="17" customWidth="1"/>
    <col min="773" max="773" width="4.5" style="17" customWidth="1"/>
    <col min="774" max="774" width="10.6640625" style="17" customWidth="1"/>
    <col min="775" max="775" width="5.6640625" style="17" customWidth="1"/>
    <col min="776" max="776" width="2.6640625" style="17" customWidth="1"/>
    <col min="777" max="777" width="6.6640625" style="17" customWidth="1"/>
    <col min="778" max="778" width="19.1640625" style="17" bestFit="1" customWidth="1"/>
    <col min="779" max="779" width="5.1640625" style="17" customWidth="1"/>
    <col min="780" max="780" width="11.83203125" style="17" customWidth="1"/>
    <col min="781" max="781" width="5.1640625" style="17" customWidth="1"/>
    <col min="782" max="782" width="11.83203125" style="17" customWidth="1"/>
    <col min="783" max="783" width="8" style="17" customWidth="1"/>
    <col min="784" max="784" width="12.5" style="17" customWidth="1"/>
    <col min="785" max="1024" width="9.33203125" style="17"/>
    <col min="1025" max="1025" width="9" style="17" bestFit="1" customWidth="1"/>
    <col min="1026" max="1026" width="27.5" style="17" customWidth="1"/>
    <col min="1027" max="1027" width="3.6640625" style="17" customWidth="1"/>
    <col min="1028" max="1028" width="12.1640625" style="17" customWidth="1"/>
    <col min="1029" max="1029" width="4.5" style="17" customWidth="1"/>
    <col min="1030" max="1030" width="10.6640625" style="17" customWidth="1"/>
    <col min="1031" max="1031" width="5.6640625" style="17" customWidth="1"/>
    <col min="1032" max="1032" width="2.6640625" style="17" customWidth="1"/>
    <col min="1033" max="1033" width="6.6640625" style="17" customWidth="1"/>
    <col min="1034" max="1034" width="19.1640625" style="17" bestFit="1" customWidth="1"/>
    <col min="1035" max="1035" width="5.1640625" style="17" customWidth="1"/>
    <col min="1036" max="1036" width="11.83203125" style="17" customWidth="1"/>
    <col min="1037" max="1037" width="5.1640625" style="17" customWidth="1"/>
    <col min="1038" max="1038" width="11.83203125" style="17" customWidth="1"/>
    <col min="1039" max="1039" width="8" style="17" customWidth="1"/>
    <col min="1040" max="1040" width="12.5" style="17" customWidth="1"/>
    <col min="1041" max="1280" width="9.33203125" style="17"/>
    <col min="1281" max="1281" width="9" style="17" bestFit="1" customWidth="1"/>
    <col min="1282" max="1282" width="27.5" style="17" customWidth="1"/>
    <col min="1283" max="1283" width="3.6640625" style="17" customWidth="1"/>
    <col min="1284" max="1284" width="12.1640625" style="17" customWidth="1"/>
    <col min="1285" max="1285" width="4.5" style="17" customWidth="1"/>
    <col min="1286" max="1286" width="10.6640625" style="17" customWidth="1"/>
    <col min="1287" max="1287" width="5.6640625" style="17" customWidth="1"/>
    <col min="1288" max="1288" width="2.6640625" style="17" customWidth="1"/>
    <col min="1289" max="1289" width="6.6640625" style="17" customWidth="1"/>
    <col min="1290" max="1290" width="19.1640625" style="17" bestFit="1" customWidth="1"/>
    <col min="1291" max="1291" width="5.1640625" style="17" customWidth="1"/>
    <col min="1292" max="1292" width="11.83203125" style="17" customWidth="1"/>
    <col min="1293" max="1293" width="5.1640625" style="17" customWidth="1"/>
    <col min="1294" max="1294" width="11.83203125" style="17" customWidth="1"/>
    <col min="1295" max="1295" width="8" style="17" customWidth="1"/>
    <col min="1296" max="1296" width="12.5" style="17" customWidth="1"/>
    <col min="1297" max="1536" width="9.33203125" style="17"/>
    <col min="1537" max="1537" width="9" style="17" bestFit="1" customWidth="1"/>
    <col min="1538" max="1538" width="27.5" style="17" customWidth="1"/>
    <col min="1539" max="1539" width="3.6640625" style="17" customWidth="1"/>
    <col min="1540" max="1540" width="12.1640625" style="17" customWidth="1"/>
    <col min="1541" max="1541" width="4.5" style="17" customWidth="1"/>
    <col min="1542" max="1542" width="10.6640625" style="17" customWidth="1"/>
    <col min="1543" max="1543" width="5.6640625" style="17" customWidth="1"/>
    <col min="1544" max="1544" width="2.6640625" style="17" customWidth="1"/>
    <col min="1545" max="1545" width="6.6640625" style="17" customWidth="1"/>
    <col min="1546" max="1546" width="19.1640625" style="17" bestFit="1" customWidth="1"/>
    <col min="1547" max="1547" width="5.1640625" style="17" customWidth="1"/>
    <col min="1548" max="1548" width="11.83203125" style="17" customWidth="1"/>
    <col min="1549" max="1549" width="5.1640625" style="17" customWidth="1"/>
    <col min="1550" max="1550" width="11.83203125" style="17" customWidth="1"/>
    <col min="1551" max="1551" width="8" style="17" customWidth="1"/>
    <col min="1552" max="1552" width="12.5" style="17" customWidth="1"/>
    <col min="1553" max="1792" width="9.33203125" style="17"/>
    <col min="1793" max="1793" width="9" style="17" bestFit="1" customWidth="1"/>
    <col min="1794" max="1794" width="27.5" style="17" customWidth="1"/>
    <col min="1795" max="1795" width="3.6640625" style="17" customWidth="1"/>
    <col min="1796" max="1796" width="12.1640625" style="17" customWidth="1"/>
    <col min="1797" max="1797" width="4.5" style="17" customWidth="1"/>
    <col min="1798" max="1798" width="10.6640625" style="17" customWidth="1"/>
    <col min="1799" max="1799" width="5.6640625" style="17" customWidth="1"/>
    <col min="1800" max="1800" width="2.6640625" style="17" customWidth="1"/>
    <col min="1801" max="1801" width="6.6640625" style="17" customWidth="1"/>
    <col min="1802" max="1802" width="19.1640625" style="17" bestFit="1" customWidth="1"/>
    <col min="1803" max="1803" width="5.1640625" style="17" customWidth="1"/>
    <col min="1804" max="1804" width="11.83203125" style="17" customWidth="1"/>
    <col min="1805" max="1805" width="5.1640625" style="17" customWidth="1"/>
    <col min="1806" max="1806" width="11.83203125" style="17" customWidth="1"/>
    <col min="1807" max="1807" width="8" style="17" customWidth="1"/>
    <col min="1808" max="1808" width="12.5" style="17" customWidth="1"/>
    <col min="1809" max="2048" width="9.33203125" style="17"/>
    <col min="2049" max="2049" width="9" style="17" bestFit="1" customWidth="1"/>
    <col min="2050" max="2050" width="27.5" style="17" customWidth="1"/>
    <col min="2051" max="2051" width="3.6640625" style="17" customWidth="1"/>
    <col min="2052" max="2052" width="12.1640625" style="17" customWidth="1"/>
    <col min="2053" max="2053" width="4.5" style="17" customWidth="1"/>
    <col min="2054" max="2054" width="10.6640625" style="17" customWidth="1"/>
    <col min="2055" max="2055" width="5.6640625" style="17" customWidth="1"/>
    <col min="2056" max="2056" width="2.6640625" style="17" customWidth="1"/>
    <col min="2057" max="2057" width="6.6640625" style="17" customWidth="1"/>
    <col min="2058" max="2058" width="19.1640625" style="17" bestFit="1" customWidth="1"/>
    <col min="2059" max="2059" width="5.1640625" style="17" customWidth="1"/>
    <col min="2060" max="2060" width="11.83203125" style="17" customWidth="1"/>
    <col min="2061" max="2061" width="5.1640625" style="17" customWidth="1"/>
    <col min="2062" max="2062" width="11.83203125" style="17" customWidth="1"/>
    <col min="2063" max="2063" width="8" style="17" customWidth="1"/>
    <col min="2064" max="2064" width="12.5" style="17" customWidth="1"/>
    <col min="2065" max="2304" width="9.33203125" style="17"/>
    <col min="2305" max="2305" width="9" style="17" bestFit="1" customWidth="1"/>
    <col min="2306" max="2306" width="27.5" style="17" customWidth="1"/>
    <col min="2307" max="2307" width="3.6640625" style="17" customWidth="1"/>
    <col min="2308" max="2308" width="12.1640625" style="17" customWidth="1"/>
    <col min="2309" max="2309" width="4.5" style="17" customWidth="1"/>
    <col min="2310" max="2310" width="10.6640625" style="17" customWidth="1"/>
    <col min="2311" max="2311" width="5.6640625" style="17" customWidth="1"/>
    <col min="2312" max="2312" width="2.6640625" style="17" customWidth="1"/>
    <col min="2313" max="2313" width="6.6640625" style="17" customWidth="1"/>
    <col min="2314" max="2314" width="19.1640625" style="17" bestFit="1" customWidth="1"/>
    <col min="2315" max="2315" width="5.1640625" style="17" customWidth="1"/>
    <col min="2316" max="2316" width="11.83203125" style="17" customWidth="1"/>
    <col min="2317" max="2317" width="5.1640625" style="17" customWidth="1"/>
    <col min="2318" max="2318" width="11.83203125" style="17" customWidth="1"/>
    <col min="2319" max="2319" width="8" style="17" customWidth="1"/>
    <col min="2320" max="2320" width="12.5" style="17" customWidth="1"/>
    <col min="2321" max="2560" width="9.33203125" style="17"/>
    <col min="2561" max="2561" width="9" style="17" bestFit="1" customWidth="1"/>
    <col min="2562" max="2562" width="27.5" style="17" customWidth="1"/>
    <col min="2563" max="2563" width="3.6640625" style="17" customWidth="1"/>
    <col min="2564" max="2564" width="12.1640625" style="17" customWidth="1"/>
    <col min="2565" max="2565" width="4.5" style="17" customWidth="1"/>
    <col min="2566" max="2566" width="10.6640625" style="17" customWidth="1"/>
    <col min="2567" max="2567" width="5.6640625" style="17" customWidth="1"/>
    <col min="2568" max="2568" width="2.6640625" style="17" customWidth="1"/>
    <col min="2569" max="2569" width="6.6640625" style="17" customWidth="1"/>
    <col min="2570" max="2570" width="19.1640625" style="17" bestFit="1" customWidth="1"/>
    <col min="2571" max="2571" width="5.1640625" style="17" customWidth="1"/>
    <col min="2572" max="2572" width="11.83203125" style="17" customWidth="1"/>
    <col min="2573" max="2573" width="5.1640625" style="17" customWidth="1"/>
    <col min="2574" max="2574" width="11.83203125" style="17" customWidth="1"/>
    <col min="2575" max="2575" width="8" style="17" customWidth="1"/>
    <col min="2576" max="2576" width="12.5" style="17" customWidth="1"/>
    <col min="2577" max="2816" width="9.33203125" style="17"/>
    <col min="2817" max="2817" width="9" style="17" bestFit="1" customWidth="1"/>
    <col min="2818" max="2818" width="27.5" style="17" customWidth="1"/>
    <col min="2819" max="2819" width="3.6640625" style="17" customWidth="1"/>
    <col min="2820" max="2820" width="12.1640625" style="17" customWidth="1"/>
    <col min="2821" max="2821" width="4.5" style="17" customWidth="1"/>
    <col min="2822" max="2822" width="10.6640625" style="17" customWidth="1"/>
    <col min="2823" max="2823" width="5.6640625" style="17" customWidth="1"/>
    <col min="2824" max="2824" width="2.6640625" style="17" customWidth="1"/>
    <col min="2825" max="2825" width="6.6640625" style="17" customWidth="1"/>
    <col min="2826" max="2826" width="19.1640625" style="17" bestFit="1" customWidth="1"/>
    <col min="2827" max="2827" width="5.1640625" style="17" customWidth="1"/>
    <col min="2828" max="2828" width="11.83203125" style="17" customWidth="1"/>
    <col min="2829" max="2829" width="5.1640625" style="17" customWidth="1"/>
    <col min="2830" max="2830" width="11.83203125" style="17" customWidth="1"/>
    <col min="2831" max="2831" width="8" style="17" customWidth="1"/>
    <col min="2832" max="2832" width="12.5" style="17" customWidth="1"/>
    <col min="2833" max="3072" width="9.33203125" style="17"/>
    <col min="3073" max="3073" width="9" style="17" bestFit="1" customWidth="1"/>
    <col min="3074" max="3074" width="27.5" style="17" customWidth="1"/>
    <col min="3075" max="3075" width="3.6640625" style="17" customWidth="1"/>
    <col min="3076" max="3076" width="12.1640625" style="17" customWidth="1"/>
    <col min="3077" max="3077" width="4.5" style="17" customWidth="1"/>
    <col min="3078" max="3078" width="10.6640625" style="17" customWidth="1"/>
    <col min="3079" max="3079" width="5.6640625" style="17" customWidth="1"/>
    <col min="3080" max="3080" width="2.6640625" style="17" customWidth="1"/>
    <col min="3081" max="3081" width="6.6640625" style="17" customWidth="1"/>
    <col min="3082" max="3082" width="19.1640625" style="17" bestFit="1" customWidth="1"/>
    <col min="3083" max="3083" width="5.1640625" style="17" customWidth="1"/>
    <col min="3084" max="3084" width="11.83203125" style="17" customWidth="1"/>
    <col min="3085" max="3085" width="5.1640625" style="17" customWidth="1"/>
    <col min="3086" max="3086" width="11.83203125" style="17" customWidth="1"/>
    <col min="3087" max="3087" width="8" style="17" customWidth="1"/>
    <col min="3088" max="3088" width="12.5" style="17" customWidth="1"/>
    <col min="3089" max="3328" width="9.33203125" style="17"/>
    <col min="3329" max="3329" width="9" style="17" bestFit="1" customWidth="1"/>
    <col min="3330" max="3330" width="27.5" style="17" customWidth="1"/>
    <col min="3331" max="3331" width="3.6640625" style="17" customWidth="1"/>
    <col min="3332" max="3332" width="12.1640625" style="17" customWidth="1"/>
    <col min="3333" max="3333" width="4.5" style="17" customWidth="1"/>
    <col min="3334" max="3334" width="10.6640625" style="17" customWidth="1"/>
    <col min="3335" max="3335" width="5.6640625" style="17" customWidth="1"/>
    <col min="3336" max="3336" width="2.6640625" style="17" customWidth="1"/>
    <col min="3337" max="3337" width="6.6640625" style="17" customWidth="1"/>
    <col min="3338" max="3338" width="19.1640625" style="17" bestFit="1" customWidth="1"/>
    <col min="3339" max="3339" width="5.1640625" style="17" customWidth="1"/>
    <col min="3340" max="3340" width="11.83203125" style="17" customWidth="1"/>
    <col min="3341" max="3341" width="5.1640625" style="17" customWidth="1"/>
    <col min="3342" max="3342" width="11.83203125" style="17" customWidth="1"/>
    <col min="3343" max="3343" width="8" style="17" customWidth="1"/>
    <col min="3344" max="3344" width="12.5" style="17" customWidth="1"/>
    <col min="3345" max="3584" width="9.33203125" style="17"/>
    <col min="3585" max="3585" width="9" style="17" bestFit="1" customWidth="1"/>
    <col min="3586" max="3586" width="27.5" style="17" customWidth="1"/>
    <col min="3587" max="3587" width="3.6640625" style="17" customWidth="1"/>
    <col min="3588" max="3588" width="12.1640625" style="17" customWidth="1"/>
    <col min="3589" max="3589" width="4.5" style="17" customWidth="1"/>
    <col min="3590" max="3590" width="10.6640625" style="17" customWidth="1"/>
    <col min="3591" max="3591" width="5.6640625" style="17" customWidth="1"/>
    <col min="3592" max="3592" width="2.6640625" style="17" customWidth="1"/>
    <col min="3593" max="3593" width="6.6640625" style="17" customWidth="1"/>
    <col min="3594" max="3594" width="19.1640625" style="17" bestFit="1" customWidth="1"/>
    <col min="3595" max="3595" width="5.1640625" style="17" customWidth="1"/>
    <col min="3596" max="3596" width="11.83203125" style="17" customWidth="1"/>
    <col min="3597" max="3597" width="5.1640625" style="17" customWidth="1"/>
    <col min="3598" max="3598" width="11.83203125" style="17" customWidth="1"/>
    <col min="3599" max="3599" width="8" style="17" customWidth="1"/>
    <col min="3600" max="3600" width="12.5" style="17" customWidth="1"/>
    <col min="3601" max="3840" width="9.33203125" style="17"/>
    <col min="3841" max="3841" width="9" style="17" bestFit="1" customWidth="1"/>
    <col min="3842" max="3842" width="27.5" style="17" customWidth="1"/>
    <col min="3843" max="3843" width="3.6640625" style="17" customWidth="1"/>
    <col min="3844" max="3844" width="12.1640625" style="17" customWidth="1"/>
    <col min="3845" max="3845" width="4.5" style="17" customWidth="1"/>
    <col min="3846" max="3846" width="10.6640625" style="17" customWidth="1"/>
    <col min="3847" max="3847" width="5.6640625" style="17" customWidth="1"/>
    <col min="3848" max="3848" width="2.6640625" style="17" customWidth="1"/>
    <col min="3849" max="3849" width="6.6640625" style="17" customWidth="1"/>
    <col min="3850" max="3850" width="19.1640625" style="17" bestFit="1" customWidth="1"/>
    <col min="3851" max="3851" width="5.1640625" style="17" customWidth="1"/>
    <col min="3852" max="3852" width="11.83203125" style="17" customWidth="1"/>
    <col min="3853" max="3853" width="5.1640625" style="17" customWidth="1"/>
    <col min="3854" max="3854" width="11.83203125" style="17" customWidth="1"/>
    <col min="3855" max="3855" width="8" style="17" customWidth="1"/>
    <col min="3856" max="3856" width="12.5" style="17" customWidth="1"/>
    <col min="3857" max="4096" width="9.33203125" style="17"/>
    <col min="4097" max="4097" width="9" style="17" bestFit="1" customWidth="1"/>
    <col min="4098" max="4098" width="27.5" style="17" customWidth="1"/>
    <col min="4099" max="4099" width="3.6640625" style="17" customWidth="1"/>
    <col min="4100" max="4100" width="12.1640625" style="17" customWidth="1"/>
    <col min="4101" max="4101" width="4.5" style="17" customWidth="1"/>
    <col min="4102" max="4102" width="10.6640625" style="17" customWidth="1"/>
    <col min="4103" max="4103" width="5.6640625" style="17" customWidth="1"/>
    <col min="4104" max="4104" width="2.6640625" style="17" customWidth="1"/>
    <col min="4105" max="4105" width="6.6640625" style="17" customWidth="1"/>
    <col min="4106" max="4106" width="19.1640625" style="17" bestFit="1" customWidth="1"/>
    <col min="4107" max="4107" width="5.1640625" style="17" customWidth="1"/>
    <col min="4108" max="4108" width="11.83203125" style="17" customWidth="1"/>
    <col min="4109" max="4109" width="5.1640625" style="17" customWidth="1"/>
    <col min="4110" max="4110" width="11.83203125" style="17" customWidth="1"/>
    <col min="4111" max="4111" width="8" style="17" customWidth="1"/>
    <col min="4112" max="4112" width="12.5" style="17" customWidth="1"/>
    <col min="4113" max="4352" width="9.33203125" style="17"/>
    <col min="4353" max="4353" width="9" style="17" bestFit="1" customWidth="1"/>
    <col min="4354" max="4354" width="27.5" style="17" customWidth="1"/>
    <col min="4355" max="4355" width="3.6640625" style="17" customWidth="1"/>
    <col min="4356" max="4356" width="12.1640625" style="17" customWidth="1"/>
    <col min="4357" max="4357" width="4.5" style="17" customWidth="1"/>
    <col min="4358" max="4358" width="10.6640625" style="17" customWidth="1"/>
    <col min="4359" max="4359" width="5.6640625" style="17" customWidth="1"/>
    <col min="4360" max="4360" width="2.6640625" style="17" customWidth="1"/>
    <col min="4361" max="4361" width="6.6640625" style="17" customWidth="1"/>
    <col min="4362" max="4362" width="19.1640625" style="17" bestFit="1" customWidth="1"/>
    <col min="4363" max="4363" width="5.1640625" style="17" customWidth="1"/>
    <col min="4364" max="4364" width="11.83203125" style="17" customWidth="1"/>
    <col min="4365" max="4365" width="5.1640625" style="17" customWidth="1"/>
    <col min="4366" max="4366" width="11.83203125" style="17" customWidth="1"/>
    <col min="4367" max="4367" width="8" style="17" customWidth="1"/>
    <col min="4368" max="4368" width="12.5" style="17" customWidth="1"/>
    <col min="4369" max="4608" width="9.33203125" style="17"/>
    <col min="4609" max="4609" width="9" style="17" bestFit="1" customWidth="1"/>
    <col min="4610" max="4610" width="27.5" style="17" customWidth="1"/>
    <col min="4611" max="4611" width="3.6640625" style="17" customWidth="1"/>
    <col min="4612" max="4612" width="12.1640625" style="17" customWidth="1"/>
    <col min="4613" max="4613" width="4.5" style="17" customWidth="1"/>
    <col min="4614" max="4614" width="10.6640625" style="17" customWidth="1"/>
    <col min="4615" max="4615" width="5.6640625" style="17" customWidth="1"/>
    <col min="4616" max="4616" width="2.6640625" style="17" customWidth="1"/>
    <col min="4617" max="4617" width="6.6640625" style="17" customWidth="1"/>
    <col min="4618" max="4618" width="19.1640625" style="17" bestFit="1" customWidth="1"/>
    <col min="4619" max="4619" width="5.1640625" style="17" customWidth="1"/>
    <col min="4620" max="4620" width="11.83203125" style="17" customWidth="1"/>
    <col min="4621" max="4621" width="5.1640625" style="17" customWidth="1"/>
    <col min="4622" max="4622" width="11.83203125" style="17" customWidth="1"/>
    <col min="4623" max="4623" width="8" style="17" customWidth="1"/>
    <col min="4624" max="4624" width="12.5" style="17" customWidth="1"/>
    <col min="4625" max="4864" width="9.33203125" style="17"/>
    <col min="4865" max="4865" width="9" style="17" bestFit="1" customWidth="1"/>
    <col min="4866" max="4866" width="27.5" style="17" customWidth="1"/>
    <col min="4867" max="4867" width="3.6640625" style="17" customWidth="1"/>
    <col min="4868" max="4868" width="12.1640625" style="17" customWidth="1"/>
    <col min="4869" max="4869" width="4.5" style="17" customWidth="1"/>
    <col min="4870" max="4870" width="10.6640625" style="17" customWidth="1"/>
    <col min="4871" max="4871" width="5.6640625" style="17" customWidth="1"/>
    <col min="4872" max="4872" width="2.6640625" style="17" customWidth="1"/>
    <col min="4873" max="4873" width="6.6640625" style="17" customWidth="1"/>
    <col min="4874" max="4874" width="19.1640625" style="17" bestFit="1" customWidth="1"/>
    <col min="4875" max="4875" width="5.1640625" style="17" customWidth="1"/>
    <col min="4876" max="4876" width="11.83203125" style="17" customWidth="1"/>
    <col min="4877" max="4877" width="5.1640625" style="17" customWidth="1"/>
    <col min="4878" max="4878" width="11.83203125" style="17" customWidth="1"/>
    <col min="4879" max="4879" width="8" style="17" customWidth="1"/>
    <col min="4880" max="4880" width="12.5" style="17" customWidth="1"/>
    <col min="4881" max="5120" width="9.33203125" style="17"/>
    <col min="5121" max="5121" width="9" style="17" bestFit="1" customWidth="1"/>
    <col min="5122" max="5122" width="27.5" style="17" customWidth="1"/>
    <col min="5123" max="5123" width="3.6640625" style="17" customWidth="1"/>
    <col min="5124" max="5124" width="12.1640625" style="17" customWidth="1"/>
    <col min="5125" max="5125" width="4.5" style="17" customWidth="1"/>
    <col min="5126" max="5126" width="10.6640625" style="17" customWidth="1"/>
    <col min="5127" max="5127" width="5.6640625" style="17" customWidth="1"/>
    <col min="5128" max="5128" width="2.6640625" style="17" customWidth="1"/>
    <col min="5129" max="5129" width="6.6640625" style="17" customWidth="1"/>
    <col min="5130" max="5130" width="19.1640625" style="17" bestFit="1" customWidth="1"/>
    <col min="5131" max="5131" width="5.1640625" style="17" customWidth="1"/>
    <col min="5132" max="5132" width="11.83203125" style="17" customWidth="1"/>
    <col min="5133" max="5133" width="5.1640625" style="17" customWidth="1"/>
    <col min="5134" max="5134" width="11.83203125" style="17" customWidth="1"/>
    <col min="5135" max="5135" width="8" style="17" customWidth="1"/>
    <col min="5136" max="5136" width="12.5" style="17" customWidth="1"/>
    <col min="5137" max="5376" width="9.33203125" style="17"/>
    <col min="5377" max="5377" width="9" style="17" bestFit="1" customWidth="1"/>
    <col min="5378" max="5378" width="27.5" style="17" customWidth="1"/>
    <col min="5379" max="5379" width="3.6640625" style="17" customWidth="1"/>
    <col min="5380" max="5380" width="12.1640625" style="17" customWidth="1"/>
    <col min="5381" max="5381" width="4.5" style="17" customWidth="1"/>
    <col min="5382" max="5382" width="10.6640625" style="17" customWidth="1"/>
    <col min="5383" max="5383" width="5.6640625" style="17" customWidth="1"/>
    <col min="5384" max="5384" width="2.6640625" style="17" customWidth="1"/>
    <col min="5385" max="5385" width="6.6640625" style="17" customWidth="1"/>
    <col min="5386" max="5386" width="19.1640625" style="17" bestFit="1" customWidth="1"/>
    <col min="5387" max="5387" width="5.1640625" style="17" customWidth="1"/>
    <col min="5388" max="5388" width="11.83203125" style="17" customWidth="1"/>
    <col min="5389" max="5389" width="5.1640625" style="17" customWidth="1"/>
    <col min="5390" max="5390" width="11.83203125" style="17" customWidth="1"/>
    <col min="5391" max="5391" width="8" style="17" customWidth="1"/>
    <col min="5392" max="5392" width="12.5" style="17" customWidth="1"/>
    <col min="5393" max="5632" width="9.33203125" style="17"/>
    <col min="5633" max="5633" width="9" style="17" bestFit="1" customWidth="1"/>
    <col min="5634" max="5634" width="27.5" style="17" customWidth="1"/>
    <col min="5635" max="5635" width="3.6640625" style="17" customWidth="1"/>
    <col min="5636" max="5636" width="12.1640625" style="17" customWidth="1"/>
    <col min="5637" max="5637" width="4.5" style="17" customWidth="1"/>
    <col min="5638" max="5638" width="10.6640625" style="17" customWidth="1"/>
    <col min="5639" max="5639" width="5.6640625" style="17" customWidth="1"/>
    <col min="5640" max="5640" width="2.6640625" style="17" customWidth="1"/>
    <col min="5641" max="5641" width="6.6640625" style="17" customWidth="1"/>
    <col min="5642" max="5642" width="19.1640625" style="17" bestFit="1" customWidth="1"/>
    <col min="5643" max="5643" width="5.1640625" style="17" customWidth="1"/>
    <col min="5644" max="5644" width="11.83203125" style="17" customWidth="1"/>
    <col min="5645" max="5645" width="5.1640625" style="17" customWidth="1"/>
    <col min="5646" max="5646" width="11.83203125" style="17" customWidth="1"/>
    <col min="5647" max="5647" width="8" style="17" customWidth="1"/>
    <col min="5648" max="5648" width="12.5" style="17" customWidth="1"/>
    <col min="5649" max="5888" width="9.33203125" style="17"/>
    <col min="5889" max="5889" width="9" style="17" bestFit="1" customWidth="1"/>
    <col min="5890" max="5890" width="27.5" style="17" customWidth="1"/>
    <col min="5891" max="5891" width="3.6640625" style="17" customWidth="1"/>
    <col min="5892" max="5892" width="12.1640625" style="17" customWidth="1"/>
    <col min="5893" max="5893" width="4.5" style="17" customWidth="1"/>
    <col min="5894" max="5894" width="10.6640625" style="17" customWidth="1"/>
    <col min="5895" max="5895" width="5.6640625" style="17" customWidth="1"/>
    <col min="5896" max="5896" width="2.6640625" style="17" customWidth="1"/>
    <col min="5897" max="5897" width="6.6640625" style="17" customWidth="1"/>
    <col min="5898" max="5898" width="19.1640625" style="17" bestFit="1" customWidth="1"/>
    <col min="5899" max="5899" width="5.1640625" style="17" customWidth="1"/>
    <col min="5900" max="5900" width="11.83203125" style="17" customWidth="1"/>
    <col min="5901" max="5901" width="5.1640625" style="17" customWidth="1"/>
    <col min="5902" max="5902" width="11.83203125" style="17" customWidth="1"/>
    <col min="5903" max="5903" width="8" style="17" customWidth="1"/>
    <col min="5904" max="5904" width="12.5" style="17" customWidth="1"/>
    <col min="5905" max="6144" width="9.33203125" style="17"/>
    <col min="6145" max="6145" width="9" style="17" bestFit="1" customWidth="1"/>
    <col min="6146" max="6146" width="27.5" style="17" customWidth="1"/>
    <col min="6147" max="6147" width="3.6640625" style="17" customWidth="1"/>
    <col min="6148" max="6148" width="12.1640625" style="17" customWidth="1"/>
    <col min="6149" max="6149" width="4.5" style="17" customWidth="1"/>
    <col min="6150" max="6150" width="10.6640625" style="17" customWidth="1"/>
    <col min="6151" max="6151" width="5.6640625" style="17" customWidth="1"/>
    <col min="6152" max="6152" width="2.6640625" style="17" customWidth="1"/>
    <col min="6153" max="6153" width="6.6640625" style="17" customWidth="1"/>
    <col min="6154" max="6154" width="19.1640625" style="17" bestFit="1" customWidth="1"/>
    <col min="6155" max="6155" width="5.1640625" style="17" customWidth="1"/>
    <col min="6156" max="6156" width="11.83203125" style="17" customWidth="1"/>
    <col min="6157" max="6157" width="5.1640625" style="17" customWidth="1"/>
    <col min="6158" max="6158" width="11.83203125" style="17" customWidth="1"/>
    <col min="6159" max="6159" width="8" style="17" customWidth="1"/>
    <col min="6160" max="6160" width="12.5" style="17" customWidth="1"/>
    <col min="6161" max="6400" width="9.33203125" style="17"/>
    <col min="6401" max="6401" width="9" style="17" bestFit="1" customWidth="1"/>
    <col min="6402" max="6402" width="27.5" style="17" customWidth="1"/>
    <col min="6403" max="6403" width="3.6640625" style="17" customWidth="1"/>
    <col min="6404" max="6404" width="12.1640625" style="17" customWidth="1"/>
    <col min="6405" max="6405" width="4.5" style="17" customWidth="1"/>
    <col min="6406" max="6406" width="10.6640625" style="17" customWidth="1"/>
    <col min="6407" max="6407" width="5.6640625" style="17" customWidth="1"/>
    <col min="6408" max="6408" width="2.6640625" style="17" customWidth="1"/>
    <col min="6409" max="6409" width="6.6640625" style="17" customWidth="1"/>
    <col min="6410" max="6410" width="19.1640625" style="17" bestFit="1" customWidth="1"/>
    <col min="6411" max="6411" width="5.1640625" style="17" customWidth="1"/>
    <col min="6412" max="6412" width="11.83203125" style="17" customWidth="1"/>
    <col min="6413" max="6413" width="5.1640625" style="17" customWidth="1"/>
    <col min="6414" max="6414" width="11.83203125" style="17" customWidth="1"/>
    <col min="6415" max="6415" width="8" style="17" customWidth="1"/>
    <col min="6416" max="6416" width="12.5" style="17" customWidth="1"/>
    <col min="6417" max="6656" width="9.33203125" style="17"/>
    <col min="6657" max="6657" width="9" style="17" bestFit="1" customWidth="1"/>
    <col min="6658" max="6658" width="27.5" style="17" customWidth="1"/>
    <col min="6659" max="6659" width="3.6640625" style="17" customWidth="1"/>
    <col min="6660" max="6660" width="12.1640625" style="17" customWidth="1"/>
    <col min="6661" max="6661" width="4.5" style="17" customWidth="1"/>
    <col min="6662" max="6662" width="10.6640625" style="17" customWidth="1"/>
    <col min="6663" max="6663" width="5.6640625" style="17" customWidth="1"/>
    <col min="6664" max="6664" width="2.6640625" style="17" customWidth="1"/>
    <col min="6665" max="6665" width="6.6640625" style="17" customWidth="1"/>
    <col min="6666" max="6666" width="19.1640625" style="17" bestFit="1" customWidth="1"/>
    <col min="6667" max="6667" width="5.1640625" style="17" customWidth="1"/>
    <col min="6668" max="6668" width="11.83203125" style="17" customWidth="1"/>
    <col min="6669" max="6669" width="5.1640625" style="17" customWidth="1"/>
    <col min="6670" max="6670" width="11.83203125" style="17" customWidth="1"/>
    <col min="6671" max="6671" width="8" style="17" customWidth="1"/>
    <col min="6672" max="6672" width="12.5" style="17" customWidth="1"/>
    <col min="6673" max="6912" width="9.33203125" style="17"/>
    <col min="6913" max="6913" width="9" style="17" bestFit="1" customWidth="1"/>
    <col min="6914" max="6914" width="27.5" style="17" customWidth="1"/>
    <col min="6915" max="6915" width="3.6640625" style="17" customWidth="1"/>
    <col min="6916" max="6916" width="12.1640625" style="17" customWidth="1"/>
    <col min="6917" max="6917" width="4.5" style="17" customWidth="1"/>
    <col min="6918" max="6918" width="10.6640625" style="17" customWidth="1"/>
    <col min="6919" max="6919" width="5.6640625" style="17" customWidth="1"/>
    <col min="6920" max="6920" width="2.6640625" style="17" customWidth="1"/>
    <col min="6921" max="6921" width="6.6640625" style="17" customWidth="1"/>
    <col min="6922" max="6922" width="19.1640625" style="17" bestFit="1" customWidth="1"/>
    <col min="6923" max="6923" width="5.1640625" style="17" customWidth="1"/>
    <col min="6924" max="6924" width="11.83203125" style="17" customWidth="1"/>
    <col min="6925" max="6925" width="5.1640625" style="17" customWidth="1"/>
    <col min="6926" max="6926" width="11.83203125" style="17" customWidth="1"/>
    <col min="6927" max="6927" width="8" style="17" customWidth="1"/>
    <col min="6928" max="6928" width="12.5" style="17" customWidth="1"/>
    <col min="6929" max="7168" width="9.33203125" style="17"/>
    <col min="7169" max="7169" width="9" style="17" bestFit="1" customWidth="1"/>
    <col min="7170" max="7170" width="27.5" style="17" customWidth="1"/>
    <col min="7171" max="7171" width="3.6640625" style="17" customWidth="1"/>
    <col min="7172" max="7172" width="12.1640625" style="17" customWidth="1"/>
    <col min="7173" max="7173" width="4.5" style="17" customWidth="1"/>
    <col min="7174" max="7174" width="10.6640625" style="17" customWidth="1"/>
    <col min="7175" max="7175" width="5.6640625" style="17" customWidth="1"/>
    <col min="7176" max="7176" width="2.6640625" style="17" customWidth="1"/>
    <col min="7177" max="7177" width="6.6640625" style="17" customWidth="1"/>
    <col min="7178" max="7178" width="19.1640625" style="17" bestFit="1" customWidth="1"/>
    <col min="7179" max="7179" width="5.1640625" style="17" customWidth="1"/>
    <col min="7180" max="7180" width="11.83203125" style="17" customWidth="1"/>
    <col min="7181" max="7181" width="5.1640625" style="17" customWidth="1"/>
    <col min="7182" max="7182" width="11.83203125" style="17" customWidth="1"/>
    <col min="7183" max="7183" width="8" style="17" customWidth="1"/>
    <col min="7184" max="7184" width="12.5" style="17" customWidth="1"/>
    <col min="7185" max="7424" width="9.33203125" style="17"/>
    <col min="7425" max="7425" width="9" style="17" bestFit="1" customWidth="1"/>
    <col min="7426" max="7426" width="27.5" style="17" customWidth="1"/>
    <col min="7427" max="7427" width="3.6640625" style="17" customWidth="1"/>
    <col min="7428" max="7428" width="12.1640625" style="17" customWidth="1"/>
    <col min="7429" max="7429" width="4.5" style="17" customWidth="1"/>
    <col min="7430" max="7430" width="10.6640625" style="17" customWidth="1"/>
    <col min="7431" max="7431" width="5.6640625" style="17" customWidth="1"/>
    <col min="7432" max="7432" width="2.6640625" style="17" customWidth="1"/>
    <col min="7433" max="7433" width="6.6640625" style="17" customWidth="1"/>
    <col min="7434" max="7434" width="19.1640625" style="17" bestFit="1" customWidth="1"/>
    <col min="7435" max="7435" width="5.1640625" style="17" customWidth="1"/>
    <col min="7436" max="7436" width="11.83203125" style="17" customWidth="1"/>
    <col min="7437" max="7437" width="5.1640625" style="17" customWidth="1"/>
    <col min="7438" max="7438" width="11.83203125" style="17" customWidth="1"/>
    <col min="7439" max="7439" width="8" style="17" customWidth="1"/>
    <col min="7440" max="7440" width="12.5" style="17" customWidth="1"/>
    <col min="7441" max="7680" width="9.33203125" style="17"/>
    <col min="7681" max="7681" width="9" style="17" bestFit="1" customWidth="1"/>
    <col min="7682" max="7682" width="27.5" style="17" customWidth="1"/>
    <col min="7683" max="7683" width="3.6640625" style="17" customWidth="1"/>
    <col min="7684" max="7684" width="12.1640625" style="17" customWidth="1"/>
    <col min="7685" max="7685" width="4.5" style="17" customWidth="1"/>
    <col min="7686" max="7686" width="10.6640625" style="17" customWidth="1"/>
    <col min="7687" max="7687" width="5.6640625" style="17" customWidth="1"/>
    <col min="7688" max="7688" width="2.6640625" style="17" customWidth="1"/>
    <col min="7689" max="7689" width="6.6640625" style="17" customWidth="1"/>
    <col min="7690" max="7690" width="19.1640625" style="17" bestFit="1" customWidth="1"/>
    <col min="7691" max="7691" width="5.1640625" style="17" customWidth="1"/>
    <col min="7692" max="7692" width="11.83203125" style="17" customWidth="1"/>
    <col min="7693" max="7693" width="5.1640625" style="17" customWidth="1"/>
    <col min="7694" max="7694" width="11.83203125" style="17" customWidth="1"/>
    <col min="7695" max="7695" width="8" style="17" customWidth="1"/>
    <col min="7696" max="7696" width="12.5" style="17" customWidth="1"/>
    <col min="7697" max="7936" width="9.33203125" style="17"/>
    <col min="7937" max="7937" width="9" style="17" bestFit="1" customWidth="1"/>
    <col min="7938" max="7938" width="27.5" style="17" customWidth="1"/>
    <col min="7939" max="7939" width="3.6640625" style="17" customWidth="1"/>
    <col min="7940" max="7940" width="12.1640625" style="17" customWidth="1"/>
    <col min="7941" max="7941" width="4.5" style="17" customWidth="1"/>
    <col min="7942" max="7942" width="10.6640625" style="17" customWidth="1"/>
    <col min="7943" max="7943" width="5.6640625" style="17" customWidth="1"/>
    <col min="7944" max="7944" width="2.6640625" style="17" customWidth="1"/>
    <col min="7945" max="7945" width="6.6640625" style="17" customWidth="1"/>
    <col min="7946" max="7946" width="19.1640625" style="17" bestFit="1" customWidth="1"/>
    <col min="7947" max="7947" width="5.1640625" style="17" customWidth="1"/>
    <col min="7948" max="7948" width="11.83203125" style="17" customWidth="1"/>
    <col min="7949" max="7949" width="5.1640625" style="17" customWidth="1"/>
    <col min="7950" max="7950" width="11.83203125" style="17" customWidth="1"/>
    <col min="7951" max="7951" width="8" style="17" customWidth="1"/>
    <col min="7952" max="7952" width="12.5" style="17" customWidth="1"/>
    <col min="7953" max="8192" width="9.33203125" style="17"/>
    <col min="8193" max="8193" width="9" style="17" bestFit="1" customWidth="1"/>
    <col min="8194" max="8194" width="27.5" style="17" customWidth="1"/>
    <col min="8195" max="8195" width="3.6640625" style="17" customWidth="1"/>
    <col min="8196" max="8196" width="12.1640625" style="17" customWidth="1"/>
    <col min="8197" max="8197" width="4.5" style="17" customWidth="1"/>
    <col min="8198" max="8198" width="10.6640625" style="17" customWidth="1"/>
    <col min="8199" max="8199" width="5.6640625" style="17" customWidth="1"/>
    <col min="8200" max="8200" width="2.6640625" style="17" customWidth="1"/>
    <col min="8201" max="8201" width="6.6640625" style="17" customWidth="1"/>
    <col min="8202" max="8202" width="19.1640625" style="17" bestFit="1" customWidth="1"/>
    <col min="8203" max="8203" width="5.1640625" style="17" customWidth="1"/>
    <col min="8204" max="8204" width="11.83203125" style="17" customWidth="1"/>
    <col min="8205" max="8205" width="5.1640625" style="17" customWidth="1"/>
    <col min="8206" max="8206" width="11.83203125" style="17" customWidth="1"/>
    <col min="8207" max="8207" width="8" style="17" customWidth="1"/>
    <col min="8208" max="8208" width="12.5" style="17" customWidth="1"/>
    <col min="8209" max="8448" width="9.33203125" style="17"/>
    <col min="8449" max="8449" width="9" style="17" bestFit="1" customWidth="1"/>
    <col min="8450" max="8450" width="27.5" style="17" customWidth="1"/>
    <col min="8451" max="8451" width="3.6640625" style="17" customWidth="1"/>
    <col min="8452" max="8452" width="12.1640625" style="17" customWidth="1"/>
    <col min="8453" max="8453" width="4.5" style="17" customWidth="1"/>
    <col min="8454" max="8454" width="10.6640625" style="17" customWidth="1"/>
    <col min="8455" max="8455" width="5.6640625" style="17" customWidth="1"/>
    <col min="8456" max="8456" width="2.6640625" style="17" customWidth="1"/>
    <col min="8457" max="8457" width="6.6640625" style="17" customWidth="1"/>
    <col min="8458" max="8458" width="19.1640625" style="17" bestFit="1" customWidth="1"/>
    <col min="8459" max="8459" width="5.1640625" style="17" customWidth="1"/>
    <col min="8460" max="8460" width="11.83203125" style="17" customWidth="1"/>
    <col min="8461" max="8461" width="5.1640625" style="17" customWidth="1"/>
    <col min="8462" max="8462" width="11.83203125" style="17" customWidth="1"/>
    <col min="8463" max="8463" width="8" style="17" customWidth="1"/>
    <col min="8464" max="8464" width="12.5" style="17" customWidth="1"/>
    <col min="8465" max="8704" width="9.33203125" style="17"/>
    <col min="8705" max="8705" width="9" style="17" bestFit="1" customWidth="1"/>
    <col min="8706" max="8706" width="27.5" style="17" customWidth="1"/>
    <col min="8707" max="8707" width="3.6640625" style="17" customWidth="1"/>
    <col min="8708" max="8708" width="12.1640625" style="17" customWidth="1"/>
    <col min="8709" max="8709" width="4.5" style="17" customWidth="1"/>
    <col min="8710" max="8710" width="10.6640625" style="17" customWidth="1"/>
    <col min="8711" max="8711" width="5.6640625" style="17" customWidth="1"/>
    <col min="8712" max="8712" width="2.6640625" style="17" customWidth="1"/>
    <col min="8713" max="8713" width="6.6640625" style="17" customWidth="1"/>
    <col min="8714" max="8714" width="19.1640625" style="17" bestFit="1" customWidth="1"/>
    <col min="8715" max="8715" width="5.1640625" style="17" customWidth="1"/>
    <col min="8716" max="8716" width="11.83203125" style="17" customWidth="1"/>
    <col min="8717" max="8717" width="5.1640625" style="17" customWidth="1"/>
    <col min="8718" max="8718" width="11.83203125" style="17" customWidth="1"/>
    <col min="8719" max="8719" width="8" style="17" customWidth="1"/>
    <col min="8720" max="8720" width="12.5" style="17" customWidth="1"/>
    <col min="8721" max="8960" width="9.33203125" style="17"/>
    <col min="8961" max="8961" width="9" style="17" bestFit="1" customWidth="1"/>
    <col min="8962" max="8962" width="27.5" style="17" customWidth="1"/>
    <col min="8963" max="8963" width="3.6640625" style="17" customWidth="1"/>
    <col min="8964" max="8964" width="12.1640625" style="17" customWidth="1"/>
    <col min="8965" max="8965" width="4.5" style="17" customWidth="1"/>
    <col min="8966" max="8966" width="10.6640625" style="17" customWidth="1"/>
    <col min="8967" max="8967" width="5.6640625" style="17" customWidth="1"/>
    <col min="8968" max="8968" width="2.6640625" style="17" customWidth="1"/>
    <col min="8969" max="8969" width="6.6640625" style="17" customWidth="1"/>
    <col min="8970" max="8970" width="19.1640625" style="17" bestFit="1" customWidth="1"/>
    <col min="8971" max="8971" width="5.1640625" style="17" customWidth="1"/>
    <col min="8972" max="8972" width="11.83203125" style="17" customWidth="1"/>
    <col min="8973" max="8973" width="5.1640625" style="17" customWidth="1"/>
    <col min="8974" max="8974" width="11.83203125" style="17" customWidth="1"/>
    <col min="8975" max="8975" width="8" style="17" customWidth="1"/>
    <col min="8976" max="8976" width="12.5" style="17" customWidth="1"/>
    <col min="8977" max="9216" width="9.33203125" style="17"/>
    <col min="9217" max="9217" width="9" style="17" bestFit="1" customWidth="1"/>
    <col min="9218" max="9218" width="27.5" style="17" customWidth="1"/>
    <col min="9219" max="9219" width="3.6640625" style="17" customWidth="1"/>
    <col min="9220" max="9220" width="12.1640625" style="17" customWidth="1"/>
    <col min="9221" max="9221" width="4.5" style="17" customWidth="1"/>
    <col min="9222" max="9222" width="10.6640625" style="17" customWidth="1"/>
    <col min="9223" max="9223" width="5.6640625" style="17" customWidth="1"/>
    <col min="9224" max="9224" width="2.6640625" style="17" customWidth="1"/>
    <col min="9225" max="9225" width="6.6640625" style="17" customWidth="1"/>
    <col min="9226" max="9226" width="19.1640625" style="17" bestFit="1" customWidth="1"/>
    <col min="9227" max="9227" width="5.1640625" style="17" customWidth="1"/>
    <col min="9228" max="9228" width="11.83203125" style="17" customWidth="1"/>
    <col min="9229" max="9229" width="5.1640625" style="17" customWidth="1"/>
    <col min="9230" max="9230" width="11.83203125" style="17" customWidth="1"/>
    <col min="9231" max="9231" width="8" style="17" customWidth="1"/>
    <col min="9232" max="9232" width="12.5" style="17" customWidth="1"/>
    <col min="9233" max="9472" width="9.33203125" style="17"/>
    <col min="9473" max="9473" width="9" style="17" bestFit="1" customWidth="1"/>
    <col min="9474" max="9474" width="27.5" style="17" customWidth="1"/>
    <col min="9475" max="9475" width="3.6640625" style="17" customWidth="1"/>
    <col min="9476" max="9476" width="12.1640625" style="17" customWidth="1"/>
    <col min="9477" max="9477" width="4.5" style="17" customWidth="1"/>
    <col min="9478" max="9478" width="10.6640625" style="17" customWidth="1"/>
    <col min="9479" max="9479" width="5.6640625" style="17" customWidth="1"/>
    <col min="9480" max="9480" width="2.6640625" style="17" customWidth="1"/>
    <col min="9481" max="9481" width="6.6640625" style="17" customWidth="1"/>
    <col min="9482" max="9482" width="19.1640625" style="17" bestFit="1" customWidth="1"/>
    <col min="9483" max="9483" width="5.1640625" style="17" customWidth="1"/>
    <col min="9484" max="9484" width="11.83203125" style="17" customWidth="1"/>
    <col min="9485" max="9485" width="5.1640625" style="17" customWidth="1"/>
    <col min="9486" max="9486" width="11.83203125" style="17" customWidth="1"/>
    <col min="9487" max="9487" width="8" style="17" customWidth="1"/>
    <col min="9488" max="9488" width="12.5" style="17" customWidth="1"/>
    <col min="9489" max="9728" width="9.33203125" style="17"/>
    <col min="9729" max="9729" width="9" style="17" bestFit="1" customWidth="1"/>
    <col min="9730" max="9730" width="27.5" style="17" customWidth="1"/>
    <col min="9731" max="9731" width="3.6640625" style="17" customWidth="1"/>
    <col min="9732" max="9732" width="12.1640625" style="17" customWidth="1"/>
    <col min="9733" max="9733" width="4.5" style="17" customWidth="1"/>
    <col min="9734" max="9734" width="10.6640625" style="17" customWidth="1"/>
    <col min="9735" max="9735" width="5.6640625" style="17" customWidth="1"/>
    <col min="9736" max="9736" width="2.6640625" style="17" customWidth="1"/>
    <col min="9737" max="9737" width="6.6640625" style="17" customWidth="1"/>
    <col min="9738" max="9738" width="19.1640625" style="17" bestFit="1" customWidth="1"/>
    <col min="9739" max="9739" width="5.1640625" style="17" customWidth="1"/>
    <col min="9740" max="9740" width="11.83203125" style="17" customWidth="1"/>
    <col min="9741" max="9741" width="5.1640625" style="17" customWidth="1"/>
    <col min="9742" max="9742" width="11.83203125" style="17" customWidth="1"/>
    <col min="9743" max="9743" width="8" style="17" customWidth="1"/>
    <col min="9744" max="9744" width="12.5" style="17" customWidth="1"/>
    <col min="9745" max="9984" width="9.33203125" style="17"/>
    <col min="9985" max="9985" width="9" style="17" bestFit="1" customWidth="1"/>
    <col min="9986" max="9986" width="27.5" style="17" customWidth="1"/>
    <col min="9987" max="9987" width="3.6640625" style="17" customWidth="1"/>
    <col min="9988" max="9988" width="12.1640625" style="17" customWidth="1"/>
    <col min="9989" max="9989" width="4.5" style="17" customWidth="1"/>
    <col min="9990" max="9990" width="10.6640625" style="17" customWidth="1"/>
    <col min="9991" max="9991" width="5.6640625" style="17" customWidth="1"/>
    <col min="9992" max="9992" width="2.6640625" style="17" customWidth="1"/>
    <col min="9993" max="9993" width="6.6640625" style="17" customWidth="1"/>
    <col min="9994" max="9994" width="19.1640625" style="17" bestFit="1" customWidth="1"/>
    <col min="9995" max="9995" width="5.1640625" style="17" customWidth="1"/>
    <col min="9996" max="9996" width="11.83203125" style="17" customWidth="1"/>
    <col min="9997" max="9997" width="5.1640625" style="17" customWidth="1"/>
    <col min="9998" max="9998" width="11.83203125" style="17" customWidth="1"/>
    <col min="9999" max="9999" width="8" style="17" customWidth="1"/>
    <col min="10000" max="10000" width="12.5" style="17" customWidth="1"/>
    <col min="10001" max="10240" width="9.33203125" style="17"/>
    <col min="10241" max="10241" width="9" style="17" bestFit="1" customWidth="1"/>
    <col min="10242" max="10242" width="27.5" style="17" customWidth="1"/>
    <col min="10243" max="10243" width="3.6640625" style="17" customWidth="1"/>
    <col min="10244" max="10244" width="12.1640625" style="17" customWidth="1"/>
    <col min="10245" max="10245" width="4.5" style="17" customWidth="1"/>
    <col min="10246" max="10246" width="10.6640625" style="17" customWidth="1"/>
    <col min="10247" max="10247" width="5.6640625" style="17" customWidth="1"/>
    <col min="10248" max="10248" width="2.6640625" style="17" customWidth="1"/>
    <col min="10249" max="10249" width="6.6640625" style="17" customWidth="1"/>
    <col min="10250" max="10250" width="19.1640625" style="17" bestFit="1" customWidth="1"/>
    <col min="10251" max="10251" width="5.1640625" style="17" customWidth="1"/>
    <col min="10252" max="10252" width="11.83203125" style="17" customWidth="1"/>
    <col min="10253" max="10253" width="5.1640625" style="17" customWidth="1"/>
    <col min="10254" max="10254" width="11.83203125" style="17" customWidth="1"/>
    <col min="10255" max="10255" width="8" style="17" customWidth="1"/>
    <col min="10256" max="10256" width="12.5" style="17" customWidth="1"/>
    <col min="10257" max="10496" width="9.33203125" style="17"/>
    <col min="10497" max="10497" width="9" style="17" bestFit="1" customWidth="1"/>
    <col min="10498" max="10498" width="27.5" style="17" customWidth="1"/>
    <col min="10499" max="10499" width="3.6640625" style="17" customWidth="1"/>
    <col min="10500" max="10500" width="12.1640625" style="17" customWidth="1"/>
    <col min="10501" max="10501" width="4.5" style="17" customWidth="1"/>
    <col min="10502" max="10502" width="10.6640625" style="17" customWidth="1"/>
    <col min="10503" max="10503" width="5.6640625" style="17" customWidth="1"/>
    <col min="10504" max="10504" width="2.6640625" style="17" customWidth="1"/>
    <col min="10505" max="10505" width="6.6640625" style="17" customWidth="1"/>
    <col min="10506" max="10506" width="19.1640625" style="17" bestFit="1" customWidth="1"/>
    <col min="10507" max="10507" width="5.1640625" style="17" customWidth="1"/>
    <col min="10508" max="10508" width="11.83203125" style="17" customWidth="1"/>
    <col min="10509" max="10509" width="5.1640625" style="17" customWidth="1"/>
    <col min="10510" max="10510" width="11.83203125" style="17" customWidth="1"/>
    <col min="10511" max="10511" width="8" style="17" customWidth="1"/>
    <col min="10512" max="10512" width="12.5" style="17" customWidth="1"/>
    <col min="10513" max="10752" width="9.33203125" style="17"/>
    <col min="10753" max="10753" width="9" style="17" bestFit="1" customWidth="1"/>
    <col min="10754" max="10754" width="27.5" style="17" customWidth="1"/>
    <col min="10755" max="10755" width="3.6640625" style="17" customWidth="1"/>
    <col min="10756" max="10756" width="12.1640625" style="17" customWidth="1"/>
    <col min="10757" max="10757" width="4.5" style="17" customWidth="1"/>
    <col min="10758" max="10758" width="10.6640625" style="17" customWidth="1"/>
    <col min="10759" max="10759" width="5.6640625" style="17" customWidth="1"/>
    <col min="10760" max="10760" width="2.6640625" style="17" customWidth="1"/>
    <col min="10761" max="10761" width="6.6640625" style="17" customWidth="1"/>
    <col min="10762" max="10762" width="19.1640625" style="17" bestFit="1" customWidth="1"/>
    <col min="10763" max="10763" width="5.1640625" style="17" customWidth="1"/>
    <col min="10764" max="10764" width="11.83203125" style="17" customWidth="1"/>
    <col min="10765" max="10765" width="5.1640625" style="17" customWidth="1"/>
    <col min="10766" max="10766" width="11.83203125" style="17" customWidth="1"/>
    <col min="10767" max="10767" width="8" style="17" customWidth="1"/>
    <col min="10768" max="10768" width="12.5" style="17" customWidth="1"/>
    <col min="10769" max="11008" width="9.33203125" style="17"/>
    <col min="11009" max="11009" width="9" style="17" bestFit="1" customWidth="1"/>
    <col min="11010" max="11010" width="27.5" style="17" customWidth="1"/>
    <col min="11011" max="11011" width="3.6640625" style="17" customWidth="1"/>
    <col min="11012" max="11012" width="12.1640625" style="17" customWidth="1"/>
    <col min="11013" max="11013" width="4.5" style="17" customWidth="1"/>
    <col min="11014" max="11014" width="10.6640625" style="17" customWidth="1"/>
    <col min="11015" max="11015" width="5.6640625" style="17" customWidth="1"/>
    <col min="11016" max="11016" width="2.6640625" style="17" customWidth="1"/>
    <col min="11017" max="11017" width="6.6640625" style="17" customWidth="1"/>
    <col min="11018" max="11018" width="19.1640625" style="17" bestFit="1" customWidth="1"/>
    <col min="11019" max="11019" width="5.1640625" style="17" customWidth="1"/>
    <col min="11020" max="11020" width="11.83203125" style="17" customWidth="1"/>
    <col min="11021" max="11021" width="5.1640625" style="17" customWidth="1"/>
    <col min="11022" max="11022" width="11.83203125" style="17" customWidth="1"/>
    <col min="11023" max="11023" width="8" style="17" customWidth="1"/>
    <col min="11024" max="11024" width="12.5" style="17" customWidth="1"/>
    <col min="11025" max="11264" width="9.33203125" style="17"/>
    <col min="11265" max="11265" width="9" style="17" bestFit="1" customWidth="1"/>
    <col min="11266" max="11266" width="27.5" style="17" customWidth="1"/>
    <col min="11267" max="11267" width="3.6640625" style="17" customWidth="1"/>
    <col min="11268" max="11268" width="12.1640625" style="17" customWidth="1"/>
    <col min="11269" max="11269" width="4.5" style="17" customWidth="1"/>
    <col min="11270" max="11270" width="10.6640625" style="17" customWidth="1"/>
    <col min="11271" max="11271" width="5.6640625" style="17" customWidth="1"/>
    <col min="11272" max="11272" width="2.6640625" style="17" customWidth="1"/>
    <col min="11273" max="11273" width="6.6640625" style="17" customWidth="1"/>
    <col min="11274" max="11274" width="19.1640625" style="17" bestFit="1" customWidth="1"/>
    <col min="11275" max="11275" width="5.1640625" style="17" customWidth="1"/>
    <col min="11276" max="11276" width="11.83203125" style="17" customWidth="1"/>
    <col min="11277" max="11277" width="5.1640625" style="17" customWidth="1"/>
    <col min="11278" max="11278" width="11.83203125" style="17" customWidth="1"/>
    <col min="11279" max="11279" width="8" style="17" customWidth="1"/>
    <col min="11280" max="11280" width="12.5" style="17" customWidth="1"/>
    <col min="11281" max="11520" width="9.33203125" style="17"/>
    <col min="11521" max="11521" width="9" style="17" bestFit="1" customWidth="1"/>
    <col min="11522" max="11522" width="27.5" style="17" customWidth="1"/>
    <col min="11523" max="11523" width="3.6640625" style="17" customWidth="1"/>
    <col min="11524" max="11524" width="12.1640625" style="17" customWidth="1"/>
    <col min="11525" max="11525" width="4.5" style="17" customWidth="1"/>
    <col min="11526" max="11526" width="10.6640625" style="17" customWidth="1"/>
    <col min="11527" max="11527" width="5.6640625" style="17" customWidth="1"/>
    <col min="11528" max="11528" width="2.6640625" style="17" customWidth="1"/>
    <col min="11529" max="11529" width="6.6640625" style="17" customWidth="1"/>
    <col min="11530" max="11530" width="19.1640625" style="17" bestFit="1" customWidth="1"/>
    <col min="11531" max="11531" width="5.1640625" style="17" customWidth="1"/>
    <col min="11532" max="11532" width="11.83203125" style="17" customWidth="1"/>
    <col min="11533" max="11533" width="5.1640625" style="17" customWidth="1"/>
    <col min="11534" max="11534" width="11.83203125" style="17" customWidth="1"/>
    <col min="11535" max="11535" width="8" style="17" customWidth="1"/>
    <col min="11536" max="11536" width="12.5" style="17" customWidth="1"/>
    <col min="11537" max="11776" width="9.33203125" style="17"/>
    <col min="11777" max="11777" width="9" style="17" bestFit="1" customWidth="1"/>
    <col min="11778" max="11778" width="27.5" style="17" customWidth="1"/>
    <col min="11779" max="11779" width="3.6640625" style="17" customWidth="1"/>
    <col min="11780" max="11780" width="12.1640625" style="17" customWidth="1"/>
    <col min="11781" max="11781" width="4.5" style="17" customWidth="1"/>
    <col min="11782" max="11782" width="10.6640625" style="17" customWidth="1"/>
    <col min="11783" max="11783" width="5.6640625" style="17" customWidth="1"/>
    <col min="11784" max="11784" width="2.6640625" style="17" customWidth="1"/>
    <col min="11785" max="11785" width="6.6640625" style="17" customWidth="1"/>
    <col min="11786" max="11786" width="19.1640625" style="17" bestFit="1" customWidth="1"/>
    <col min="11787" max="11787" width="5.1640625" style="17" customWidth="1"/>
    <col min="11788" max="11788" width="11.83203125" style="17" customWidth="1"/>
    <col min="11789" max="11789" width="5.1640625" style="17" customWidth="1"/>
    <col min="11790" max="11790" width="11.83203125" style="17" customWidth="1"/>
    <col min="11791" max="11791" width="8" style="17" customWidth="1"/>
    <col min="11792" max="11792" width="12.5" style="17" customWidth="1"/>
    <col min="11793" max="12032" width="9.33203125" style="17"/>
    <col min="12033" max="12033" width="9" style="17" bestFit="1" customWidth="1"/>
    <col min="12034" max="12034" width="27.5" style="17" customWidth="1"/>
    <col min="12035" max="12035" width="3.6640625" style="17" customWidth="1"/>
    <col min="12036" max="12036" width="12.1640625" style="17" customWidth="1"/>
    <col min="12037" max="12037" width="4.5" style="17" customWidth="1"/>
    <col min="12038" max="12038" width="10.6640625" style="17" customWidth="1"/>
    <col min="12039" max="12039" width="5.6640625" style="17" customWidth="1"/>
    <col min="12040" max="12040" width="2.6640625" style="17" customWidth="1"/>
    <col min="12041" max="12041" width="6.6640625" style="17" customWidth="1"/>
    <col min="12042" max="12042" width="19.1640625" style="17" bestFit="1" customWidth="1"/>
    <col min="12043" max="12043" width="5.1640625" style="17" customWidth="1"/>
    <col min="12044" max="12044" width="11.83203125" style="17" customWidth="1"/>
    <col min="12045" max="12045" width="5.1640625" style="17" customWidth="1"/>
    <col min="12046" max="12046" width="11.83203125" style="17" customWidth="1"/>
    <col min="12047" max="12047" width="8" style="17" customWidth="1"/>
    <col min="12048" max="12048" width="12.5" style="17" customWidth="1"/>
    <col min="12049" max="12288" width="9.33203125" style="17"/>
    <col min="12289" max="12289" width="9" style="17" bestFit="1" customWidth="1"/>
    <col min="12290" max="12290" width="27.5" style="17" customWidth="1"/>
    <col min="12291" max="12291" width="3.6640625" style="17" customWidth="1"/>
    <col min="12292" max="12292" width="12.1640625" style="17" customWidth="1"/>
    <col min="12293" max="12293" width="4.5" style="17" customWidth="1"/>
    <col min="12294" max="12294" width="10.6640625" style="17" customWidth="1"/>
    <col min="12295" max="12295" width="5.6640625" style="17" customWidth="1"/>
    <col min="12296" max="12296" width="2.6640625" style="17" customWidth="1"/>
    <col min="12297" max="12297" width="6.6640625" style="17" customWidth="1"/>
    <col min="12298" max="12298" width="19.1640625" style="17" bestFit="1" customWidth="1"/>
    <col min="12299" max="12299" width="5.1640625" style="17" customWidth="1"/>
    <col min="12300" max="12300" width="11.83203125" style="17" customWidth="1"/>
    <col min="12301" max="12301" width="5.1640625" style="17" customWidth="1"/>
    <col min="12302" max="12302" width="11.83203125" style="17" customWidth="1"/>
    <col min="12303" max="12303" width="8" style="17" customWidth="1"/>
    <col min="12304" max="12304" width="12.5" style="17" customWidth="1"/>
    <col min="12305" max="12544" width="9.33203125" style="17"/>
    <col min="12545" max="12545" width="9" style="17" bestFit="1" customWidth="1"/>
    <col min="12546" max="12546" width="27.5" style="17" customWidth="1"/>
    <col min="12547" max="12547" width="3.6640625" style="17" customWidth="1"/>
    <col min="12548" max="12548" width="12.1640625" style="17" customWidth="1"/>
    <col min="12549" max="12549" width="4.5" style="17" customWidth="1"/>
    <col min="12550" max="12550" width="10.6640625" style="17" customWidth="1"/>
    <col min="12551" max="12551" width="5.6640625" style="17" customWidth="1"/>
    <col min="12552" max="12552" width="2.6640625" style="17" customWidth="1"/>
    <col min="12553" max="12553" width="6.6640625" style="17" customWidth="1"/>
    <col min="12554" max="12554" width="19.1640625" style="17" bestFit="1" customWidth="1"/>
    <col min="12555" max="12555" width="5.1640625" style="17" customWidth="1"/>
    <col min="12556" max="12556" width="11.83203125" style="17" customWidth="1"/>
    <col min="12557" max="12557" width="5.1640625" style="17" customWidth="1"/>
    <col min="12558" max="12558" width="11.83203125" style="17" customWidth="1"/>
    <col min="12559" max="12559" width="8" style="17" customWidth="1"/>
    <col min="12560" max="12560" width="12.5" style="17" customWidth="1"/>
    <col min="12561" max="12800" width="9.33203125" style="17"/>
    <col min="12801" max="12801" width="9" style="17" bestFit="1" customWidth="1"/>
    <col min="12802" max="12802" width="27.5" style="17" customWidth="1"/>
    <col min="12803" max="12803" width="3.6640625" style="17" customWidth="1"/>
    <col min="12804" max="12804" width="12.1640625" style="17" customWidth="1"/>
    <col min="12805" max="12805" width="4.5" style="17" customWidth="1"/>
    <col min="12806" max="12806" width="10.6640625" style="17" customWidth="1"/>
    <col min="12807" max="12807" width="5.6640625" style="17" customWidth="1"/>
    <col min="12808" max="12808" width="2.6640625" style="17" customWidth="1"/>
    <col min="12809" max="12809" width="6.6640625" style="17" customWidth="1"/>
    <col min="12810" max="12810" width="19.1640625" style="17" bestFit="1" customWidth="1"/>
    <col min="12811" max="12811" width="5.1640625" style="17" customWidth="1"/>
    <col min="12812" max="12812" width="11.83203125" style="17" customWidth="1"/>
    <col min="12813" max="12813" width="5.1640625" style="17" customWidth="1"/>
    <col min="12814" max="12814" width="11.83203125" style="17" customWidth="1"/>
    <col min="12815" max="12815" width="8" style="17" customWidth="1"/>
    <col min="12816" max="12816" width="12.5" style="17" customWidth="1"/>
    <col min="12817" max="13056" width="9.33203125" style="17"/>
    <col min="13057" max="13057" width="9" style="17" bestFit="1" customWidth="1"/>
    <col min="13058" max="13058" width="27.5" style="17" customWidth="1"/>
    <col min="13059" max="13059" width="3.6640625" style="17" customWidth="1"/>
    <col min="13060" max="13060" width="12.1640625" style="17" customWidth="1"/>
    <col min="13061" max="13061" width="4.5" style="17" customWidth="1"/>
    <col min="13062" max="13062" width="10.6640625" style="17" customWidth="1"/>
    <col min="13063" max="13063" width="5.6640625" style="17" customWidth="1"/>
    <col min="13064" max="13064" width="2.6640625" style="17" customWidth="1"/>
    <col min="13065" max="13065" width="6.6640625" style="17" customWidth="1"/>
    <col min="13066" max="13066" width="19.1640625" style="17" bestFit="1" customWidth="1"/>
    <col min="13067" max="13067" width="5.1640625" style="17" customWidth="1"/>
    <col min="13068" max="13068" width="11.83203125" style="17" customWidth="1"/>
    <col min="13069" max="13069" width="5.1640625" style="17" customWidth="1"/>
    <col min="13070" max="13070" width="11.83203125" style="17" customWidth="1"/>
    <col min="13071" max="13071" width="8" style="17" customWidth="1"/>
    <col min="13072" max="13072" width="12.5" style="17" customWidth="1"/>
    <col min="13073" max="13312" width="9.33203125" style="17"/>
    <col min="13313" max="13313" width="9" style="17" bestFit="1" customWidth="1"/>
    <col min="13314" max="13314" width="27.5" style="17" customWidth="1"/>
    <col min="13315" max="13315" width="3.6640625" style="17" customWidth="1"/>
    <col min="13316" max="13316" width="12.1640625" style="17" customWidth="1"/>
    <col min="13317" max="13317" width="4.5" style="17" customWidth="1"/>
    <col min="13318" max="13318" width="10.6640625" style="17" customWidth="1"/>
    <col min="13319" max="13319" width="5.6640625" style="17" customWidth="1"/>
    <col min="13320" max="13320" width="2.6640625" style="17" customWidth="1"/>
    <col min="13321" max="13321" width="6.6640625" style="17" customWidth="1"/>
    <col min="13322" max="13322" width="19.1640625" style="17" bestFit="1" customWidth="1"/>
    <col min="13323" max="13323" width="5.1640625" style="17" customWidth="1"/>
    <col min="13324" max="13324" width="11.83203125" style="17" customWidth="1"/>
    <col min="13325" max="13325" width="5.1640625" style="17" customWidth="1"/>
    <col min="13326" max="13326" width="11.83203125" style="17" customWidth="1"/>
    <col min="13327" max="13327" width="8" style="17" customWidth="1"/>
    <col min="13328" max="13328" width="12.5" style="17" customWidth="1"/>
    <col min="13329" max="13568" width="9.33203125" style="17"/>
    <col min="13569" max="13569" width="9" style="17" bestFit="1" customWidth="1"/>
    <col min="13570" max="13570" width="27.5" style="17" customWidth="1"/>
    <col min="13571" max="13571" width="3.6640625" style="17" customWidth="1"/>
    <col min="13572" max="13572" width="12.1640625" style="17" customWidth="1"/>
    <col min="13573" max="13573" width="4.5" style="17" customWidth="1"/>
    <col min="13574" max="13574" width="10.6640625" style="17" customWidth="1"/>
    <col min="13575" max="13575" width="5.6640625" style="17" customWidth="1"/>
    <col min="13576" max="13576" width="2.6640625" style="17" customWidth="1"/>
    <col min="13577" max="13577" width="6.6640625" style="17" customWidth="1"/>
    <col min="13578" max="13578" width="19.1640625" style="17" bestFit="1" customWidth="1"/>
    <col min="13579" max="13579" width="5.1640625" style="17" customWidth="1"/>
    <col min="13580" max="13580" width="11.83203125" style="17" customWidth="1"/>
    <col min="13581" max="13581" width="5.1640625" style="17" customWidth="1"/>
    <col min="13582" max="13582" width="11.83203125" style="17" customWidth="1"/>
    <col min="13583" max="13583" width="8" style="17" customWidth="1"/>
    <col min="13584" max="13584" width="12.5" style="17" customWidth="1"/>
    <col min="13585" max="13824" width="9.33203125" style="17"/>
    <col min="13825" max="13825" width="9" style="17" bestFit="1" customWidth="1"/>
    <col min="13826" max="13826" width="27.5" style="17" customWidth="1"/>
    <col min="13827" max="13827" width="3.6640625" style="17" customWidth="1"/>
    <col min="13828" max="13828" width="12.1640625" style="17" customWidth="1"/>
    <col min="13829" max="13829" width="4.5" style="17" customWidth="1"/>
    <col min="13830" max="13830" width="10.6640625" style="17" customWidth="1"/>
    <col min="13831" max="13831" width="5.6640625" style="17" customWidth="1"/>
    <col min="13832" max="13832" width="2.6640625" style="17" customWidth="1"/>
    <col min="13833" max="13833" width="6.6640625" style="17" customWidth="1"/>
    <col min="13834" max="13834" width="19.1640625" style="17" bestFit="1" customWidth="1"/>
    <col min="13835" max="13835" width="5.1640625" style="17" customWidth="1"/>
    <col min="13836" max="13836" width="11.83203125" style="17" customWidth="1"/>
    <col min="13837" max="13837" width="5.1640625" style="17" customWidth="1"/>
    <col min="13838" max="13838" width="11.83203125" style="17" customWidth="1"/>
    <col min="13839" max="13839" width="8" style="17" customWidth="1"/>
    <col min="13840" max="13840" width="12.5" style="17" customWidth="1"/>
    <col min="13841" max="14080" width="9.33203125" style="17"/>
    <col min="14081" max="14081" width="9" style="17" bestFit="1" customWidth="1"/>
    <col min="14082" max="14082" width="27.5" style="17" customWidth="1"/>
    <col min="14083" max="14083" width="3.6640625" style="17" customWidth="1"/>
    <col min="14084" max="14084" width="12.1640625" style="17" customWidth="1"/>
    <col min="14085" max="14085" width="4.5" style="17" customWidth="1"/>
    <col min="14086" max="14086" width="10.6640625" style="17" customWidth="1"/>
    <col min="14087" max="14087" width="5.6640625" style="17" customWidth="1"/>
    <col min="14088" max="14088" width="2.6640625" style="17" customWidth="1"/>
    <col min="14089" max="14089" width="6.6640625" style="17" customWidth="1"/>
    <col min="14090" max="14090" width="19.1640625" style="17" bestFit="1" customWidth="1"/>
    <col min="14091" max="14091" width="5.1640625" style="17" customWidth="1"/>
    <col min="14092" max="14092" width="11.83203125" style="17" customWidth="1"/>
    <col min="14093" max="14093" width="5.1640625" style="17" customWidth="1"/>
    <col min="14094" max="14094" width="11.83203125" style="17" customWidth="1"/>
    <col min="14095" max="14095" width="8" style="17" customWidth="1"/>
    <col min="14096" max="14096" width="12.5" style="17" customWidth="1"/>
    <col min="14097" max="14336" width="9.33203125" style="17"/>
    <col min="14337" max="14337" width="9" style="17" bestFit="1" customWidth="1"/>
    <col min="14338" max="14338" width="27.5" style="17" customWidth="1"/>
    <col min="14339" max="14339" width="3.6640625" style="17" customWidth="1"/>
    <col min="14340" max="14340" width="12.1640625" style="17" customWidth="1"/>
    <col min="14341" max="14341" width="4.5" style="17" customWidth="1"/>
    <col min="14342" max="14342" width="10.6640625" style="17" customWidth="1"/>
    <col min="14343" max="14343" width="5.6640625" style="17" customWidth="1"/>
    <col min="14344" max="14344" width="2.6640625" style="17" customWidth="1"/>
    <col min="14345" max="14345" width="6.6640625" style="17" customWidth="1"/>
    <col min="14346" max="14346" width="19.1640625" style="17" bestFit="1" customWidth="1"/>
    <col min="14347" max="14347" width="5.1640625" style="17" customWidth="1"/>
    <col min="14348" max="14348" width="11.83203125" style="17" customWidth="1"/>
    <col min="14349" max="14349" width="5.1640625" style="17" customWidth="1"/>
    <col min="14350" max="14350" width="11.83203125" style="17" customWidth="1"/>
    <col min="14351" max="14351" width="8" style="17" customWidth="1"/>
    <col min="14352" max="14352" width="12.5" style="17" customWidth="1"/>
    <col min="14353" max="14592" width="9.33203125" style="17"/>
    <col min="14593" max="14593" width="9" style="17" bestFit="1" customWidth="1"/>
    <col min="14594" max="14594" width="27.5" style="17" customWidth="1"/>
    <col min="14595" max="14595" width="3.6640625" style="17" customWidth="1"/>
    <col min="14596" max="14596" width="12.1640625" style="17" customWidth="1"/>
    <col min="14597" max="14597" width="4.5" style="17" customWidth="1"/>
    <col min="14598" max="14598" width="10.6640625" style="17" customWidth="1"/>
    <col min="14599" max="14599" width="5.6640625" style="17" customWidth="1"/>
    <col min="14600" max="14600" width="2.6640625" style="17" customWidth="1"/>
    <col min="14601" max="14601" width="6.6640625" style="17" customWidth="1"/>
    <col min="14602" max="14602" width="19.1640625" style="17" bestFit="1" customWidth="1"/>
    <col min="14603" max="14603" width="5.1640625" style="17" customWidth="1"/>
    <col min="14604" max="14604" width="11.83203125" style="17" customWidth="1"/>
    <col min="14605" max="14605" width="5.1640625" style="17" customWidth="1"/>
    <col min="14606" max="14606" width="11.83203125" style="17" customWidth="1"/>
    <col min="14607" max="14607" width="8" style="17" customWidth="1"/>
    <col min="14608" max="14608" width="12.5" style="17" customWidth="1"/>
    <col min="14609" max="14848" width="9.33203125" style="17"/>
    <col min="14849" max="14849" width="9" style="17" bestFit="1" customWidth="1"/>
    <col min="14850" max="14850" width="27.5" style="17" customWidth="1"/>
    <col min="14851" max="14851" width="3.6640625" style="17" customWidth="1"/>
    <col min="14852" max="14852" width="12.1640625" style="17" customWidth="1"/>
    <col min="14853" max="14853" width="4.5" style="17" customWidth="1"/>
    <col min="14854" max="14854" width="10.6640625" style="17" customWidth="1"/>
    <col min="14855" max="14855" width="5.6640625" style="17" customWidth="1"/>
    <col min="14856" max="14856" width="2.6640625" style="17" customWidth="1"/>
    <col min="14857" max="14857" width="6.6640625" style="17" customWidth="1"/>
    <col min="14858" max="14858" width="19.1640625" style="17" bestFit="1" customWidth="1"/>
    <col min="14859" max="14859" width="5.1640625" style="17" customWidth="1"/>
    <col min="14860" max="14860" width="11.83203125" style="17" customWidth="1"/>
    <col min="14861" max="14861" width="5.1640625" style="17" customWidth="1"/>
    <col min="14862" max="14862" width="11.83203125" style="17" customWidth="1"/>
    <col min="14863" max="14863" width="8" style="17" customWidth="1"/>
    <col min="14864" max="14864" width="12.5" style="17" customWidth="1"/>
    <col min="14865" max="15104" width="9.33203125" style="17"/>
    <col min="15105" max="15105" width="9" style="17" bestFit="1" customWidth="1"/>
    <col min="15106" max="15106" width="27.5" style="17" customWidth="1"/>
    <col min="15107" max="15107" width="3.6640625" style="17" customWidth="1"/>
    <col min="15108" max="15108" width="12.1640625" style="17" customWidth="1"/>
    <col min="15109" max="15109" width="4.5" style="17" customWidth="1"/>
    <col min="15110" max="15110" width="10.6640625" style="17" customWidth="1"/>
    <col min="15111" max="15111" width="5.6640625" style="17" customWidth="1"/>
    <col min="15112" max="15112" width="2.6640625" style="17" customWidth="1"/>
    <col min="15113" max="15113" width="6.6640625" style="17" customWidth="1"/>
    <col min="15114" max="15114" width="19.1640625" style="17" bestFit="1" customWidth="1"/>
    <col min="15115" max="15115" width="5.1640625" style="17" customWidth="1"/>
    <col min="15116" max="15116" width="11.83203125" style="17" customWidth="1"/>
    <col min="15117" max="15117" width="5.1640625" style="17" customWidth="1"/>
    <col min="15118" max="15118" width="11.83203125" style="17" customWidth="1"/>
    <col min="15119" max="15119" width="8" style="17" customWidth="1"/>
    <col min="15120" max="15120" width="12.5" style="17" customWidth="1"/>
    <col min="15121" max="15360" width="9.33203125" style="17"/>
    <col min="15361" max="15361" width="9" style="17" bestFit="1" customWidth="1"/>
    <col min="15362" max="15362" width="27.5" style="17" customWidth="1"/>
    <col min="15363" max="15363" width="3.6640625" style="17" customWidth="1"/>
    <col min="15364" max="15364" width="12.1640625" style="17" customWidth="1"/>
    <col min="15365" max="15365" width="4.5" style="17" customWidth="1"/>
    <col min="15366" max="15366" width="10.6640625" style="17" customWidth="1"/>
    <col min="15367" max="15367" width="5.6640625" style="17" customWidth="1"/>
    <col min="15368" max="15368" width="2.6640625" style="17" customWidth="1"/>
    <col min="15369" max="15369" width="6.6640625" style="17" customWidth="1"/>
    <col min="15370" max="15370" width="19.1640625" style="17" bestFit="1" customWidth="1"/>
    <col min="15371" max="15371" width="5.1640625" style="17" customWidth="1"/>
    <col min="15372" max="15372" width="11.83203125" style="17" customWidth="1"/>
    <col min="15373" max="15373" width="5.1640625" style="17" customWidth="1"/>
    <col min="15374" max="15374" width="11.83203125" style="17" customWidth="1"/>
    <col min="15375" max="15375" width="8" style="17" customWidth="1"/>
    <col min="15376" max="15376" width="12.5" style="17" customWidth="1"/>
    <col min="15377" max="15616" width="9.33203125" style="17"/>
    <col min="15617" max="15617" width="9" style="17" bestFit="1" customWidth="1"/>
    <col min="15618" max="15618" width="27.5" style="17" customWidth="1"/>
    <col min="15619" max="15619" width="3.6640625" style="17" customWidth="1"/>
    <col min="15620" max="15620" width="12.1640625" style="17" customWidth="1"/>
    <col min="15621" max="15621" width="4.5" style="17" customWidth="1"/>
    <col min="15622" max="15622" width="10.6640625" style="17" customWidth="1"/>
    <col min="15623" max="15623" width="5.6640625" style="17" customWidth="1"/>
    <col min="15624" max="15624" width="2.6640625" style="17" customWidth="1"/>
    <col min="15625" max="15625" width="6.6640625" style="17" customWidth="1"/>
    <col min="15626" max="15626" width="19.1640625" style="17" bestFit="1" customWidth="1"/>
    <col min="15627" max="15627" width="5.1640625" style="17" customWidth="1"/>
    <col min="15628" max="15628" width="11.83203125" style="17" customWidth="1"/>
    <col min="15629" max="15629" width="5.1640625" style="17" customWidth="1"/>
    <col min="15630" max="15630" width="11.83203125" style="17" customWidth="1"/>
    <col min="15631" max="15631" width="8" style="17" customWidth="1"/>
    <col min="15632" max="15632" width="12.5" style="17" customWidth="1"/>
    <col min="15633" max="15872" width="9.33203125" style="17"/>
    <col min="15873" max="15873" width="9" style="17" bestFit="1" customWidth="1"/>
    <col min="15874" max="15874" width="27.5" style="17" customWidth="1"/>
    <col min="15875" max="15875" width="3.6640625" style="17" customWidth="1"/>
    <col min="15876" max="15876" width="12.1640625" style="17" customWidth="1"/>
    <col min="15877" max="15877" width="4.5" style="17" customWidth="1"/>
    <col min="15878" max="15878" width="10.6640625" style="17" customWidth="1"/>
    <col min="15879" max="15879" width="5.6640625" style="17" customWidth="1"/>
    <col min="15880" max="15880" width="2.6640625" style="17" customWidth="1"/>
    <col min="15881" max="15881" width="6.6640625" style="17" customWidth="1"/>
    <col min="15882" max="15882" width="19.1640625" style="17" bestFit="1" customWidth="1"/>
    <col min="15883" max="15883" width="5.1640625" style="17" customWidth="1"/>
    <col min="15884" max="15884" width="11.83203125" style="17" customWidth="1"/>
    <col min="15885" max="15885" width="5.1640625" style="17" customWidth="1"/>
    <col min="15886" max="15886" width="11.83203125" style="17" customWidth="1"/>
    <col min="15887" max="15887" width="8" style="17" customWidth="1"/>
    <col min="15888" max="15888" width="12.5" style="17" customWidth="1"/>
    <col min="15889" max="16128" width="9.33203125" style="17"/>
    <col min="16129" max="16129" width="9" style="17" bestFit="1" customWidth="1"/>
    <col min="16130" max="16130" width="27.5" style="17" customWidth="1"/>
    <col min="16131" max="16131" width="3.6640625" style="17" customWidth="1"/>
    <col min="16132" max="16132" width="12.1640625" style="17" customWidth="1"/>
    <col min="16133" max="16133" width="4.5" style="17" customWidth="1"/>
    <col min="16134" max="16134" width="10.6640625" style="17" customWidth="1"/>
    <col min="16135" max="16135" width="5.6640625" style="17" customWidth="1"/>
    <col min="16136" max="16136" width="2.6640625" style="17" customWidth="1"/>
    <col min="16137" max="16137" width="6.6640625" style="17" customWidth="1"/>
    <col min="16138" max="16138" width="19.1640625" style="17" bestFit="1" customWidth="1"/>
    <col min="16139" max="16139" width="5.1640625" style="17" customWidth="1"/>
    <col min="16140" max="16140" width="11.83203125" style="17" customWidth="1"/>
    <col min="16141" max="16141" width="5.1640625" style="17" customWidth="1"/>
    <col min="16142" max="16142" width="11.83203125" style="17" customWidth="1"/>
    <col min="16143" max="16143" width="8" style="17" customWidth="1"/>
    <col min="16144" max="16144" width="12.5" style="17" customWidth="1"/>
    <col min="16145" max="16384" width="9.33203125" style="17"/>
  </cols>
  <sheetData>
    <row r="1" spans="1:16" ht="24" customHeight="1">
      <c r="A1" s="489" t="s">
        <v>73</v>
      </c>
      <c r="B1" s="489"/>
      <c r="C1" s="489"/>
      <c r="D1" s="489"/>
      <c r="E1" s="489"/>
      <c r="F1" s="489"/>
      <c r="G1" s="489"/>
      <c r="H1" s="489"/>
      <c r="I1" s="489"/>
      <c r="J1" s="489"/>
      <c r="K1" s="489"/>
      <c r="L1" s="489"/>
      <c r="M1" s="489"/>
      <c r="N1" s="489"/>
      <c r="O1" s="489"/>
    </row>
    <row r="2" spans="1:16" ht="14.25" customHeight="1">
      <c r="A2" s="18"/>
      <c r="B2" s="18"/>
      <c r="C2" s="18"/>
      <c r="D2" s="18"/>
      <c r="E2" s="18"/>
      <c r="F2" s="18"/>
      <c r="G2" s="18"/>
      <c r="H2" s="18"/>
      <c r="I2" s="18"/>
      <c r="J2" s="18"/>
      <c r="K2" s="18"/>
      <c r="L2" s="18"/>
      <c r="M2" s="18"/>
      <c r="N2" s="18"/>
      <c r="O2" s="18"/>
    </row>
    <row r="3" spans="1:16" ht="88.5" customHeight="1">
      <c r="A3" s="490" t="s">
        <v>150</v>
      </c>
      <c r="B3" s="490"/>
      <c r="C3" s="490"/>
      <c r="D3" s="490"/>
      <c r="E3" s="490"/>
      <c r="F3" s="490"/>
      <c r="G3" s="490"/>
      <c r="H3" s="490"/>
      <c r="I3" s="490"/>
      <c r="J3" s="490"/>
      <c r="K3" s="490"/>
      <c r="L3" s="490"/>
      <c r="M3" s="490"/>
      <c r="N3" s="490"/>
      <c r="O3" s="490"/>
      <c r="P3" s="19"/>
    </row>
    <row r="4" spans="1:16" ht="13.5" customHeight="1">
      <c r="A4" s="143"/>
      <c r="B4" s="143"/>
      <c r="C4" s="143"/>
      <c r="D4" s="143"/>
      <c r="E4" s="143"/>
      <c r="F4" s="143"/>
      <c r="G4" s="143"/>
      <c r="H4" s="143"/>
      <c r="I4" s="143"/>
      <c r="J4" s="143"/>
      <c r="K4" s="143"/>
      <c r="L4" s="143"/>
      <c r="M4" s="143"/>
      <c r="N4" s="143"/>
      <c r="O4" s="143"/>
      <c r="P4" s="19"/>
    </row>
    <row r="5" spans="1:16" ht="27.75" customHeight="1" thickBot="1">
      <c r="A5" s="491" t="s">
        <v>74</v>
      </c>
      <c r="B5" s="491"/>
      <c r="C5" s="491"/>
      <c r="D5" s="491"/>
      <c r="E5" s="491"/>
      <c r="F5" s="491"/>
      <c r="G5" s="491"/>
      <c r="H5" s="20"/>
      <c r="I5" s="492" t="s">
        <v>75</v>
      </c>
      <c r="J5" s="492"/>
      <c r="K5" s="492"/>
      <c r="L5" s="492"/>
      <c r="M5" s="492"/>
      <c r="N5" s="492"/>
      <c r="O5" s="492"/>
      <c r="P5" s="21"/>
    </row>
    <row r="6" spans="1:16" ht="16.5" customHeight="1" thickBot="1">
      <c r="A6" s="22"/>
      <c r="B6" s="19"/>
      <c r="D6" s="24" t="s">
        <v>176</v>
      </c>
      <c r="E6" s="24"/>
      <c r="F6" s="25"/>
      <c r="G6" s="26" t="s">
        <v>57</v>
      </c>
      <c r="I6" s="27"/>
      <c r="J6" s="493"/>
      <c r="K6" s="495" t="s">
        <v>58</v>
      </c>
      <c r="L6" s="496"/>
      <c r="M6" s="496"/>
      <c r="N6" s="497"/>
      <c r="O6" s="28"/>
    </row>
    <row r="7" spans="1:16" ht="15.75" customHeight="1">
      <c r="A7" s="22"/>
      <c r="B7" s="19"/>
      <c r="D7" s="24"/>
      <c r="E7" s="24"/>
      <c r="F7" s="29"/>
      <c r="G7" s="17"/>
      <c r="I7" s="30"/>
      <c r="J7" s="494"/>
      <c r="K7" s="498" t="s">
        <v>76</v>
      </c>
      <c r="L7" s="499"/>
      <c r="M7" s="499" t="s">
        <v>77</v>
      </c>
      <c r="N7" s="500"/>
      <c r="O7" s="28"/>
      <c r="P7" s="31"/>
    </row>
    <row r="8" spans="1:16" ht="16.5" customHeight="1" thickBot="1">
      <c r="A8" s="484" t="s">
        <v>78</v>
      </c>
      <c r="B8" s="484"/>
      <c r="C8" s="484"/>
      <c r="D8" s="484"/>
      <c r="E8" s="484"/>
      <c r="F8" s="484"/>
      <c r="G8" s="484"/>
      <c r="J8" s="32" t="s">
        <v>79</v>
      </c>
      <c r="K8" s="124" t="s">
        <v>151</v>
      </c>
      <c r="L8" s="33" t="str">
        <f>F10</f>
        <v/>
      </c>
      <c r="M8" s="124" t="s">
        <v>152</v>
      </c>
      <c r="N8" s="33" t="str">
        <f>F12</f>
        <v/>
      </c>
      <c r="P8" s="31"/>
    </row>
    <row r="9" spans="1:16" ht="16.5" customHeight="1" thickBot="1">
      <c r="A9" s="449" t="s">
        <v>79</v>
      </c>
      <c r="B9" s="35" t="s">
        <v>153</v>
      </c>
      <c r="C9" s="36" t="s">
        <v>71</v>
      </c>
      <c r="D9" s="37" t="s">
        <v>154</v>
      </c>
      <c r="E9" s="38"/>
      <c r="F9" s="39"/>
      <c r="G9" s="40" t="s">
        <v>57</v>
      </c>
      <c r="J9" s="32" t="s">
        <v>80</v>
      </c>
      <c r="K9" s="124" t="s">
        <v>155</v>
      </c>
      <c r="L9" s="33" t="str">
        <f>F14</f>
        <v/>
      </c>
      <c r="M9" s="124" t="s">
        <v>218</v>
      </c>
      <c r="N9" s="33" t="str">
        <f>F16</f>
        <v/>
      </c>
      <c r="P9" s="31"/>
    </row>
    <row r="10" spans="1:16" ht="16.5" customHeight="1" thickTop="1" thickBot="1">
      <c r="A10" s="450"/>
      <c r="B10" s="27" t="s">
        <v>59</v>
      </c>
      <c r="C10" s="27"/>
      <c r="D10" s="41" t="s">
        <v>157</v>
      </c>
      <c r="E10" s="42" t="s">
        <v>151</v>
      </c>
      <c r="F10" s="43" t="str">
        <f>IF($F$6="","",IF(F9="","",ROUNDDOWN(F9/$F$6,1)))</f>
        <v/>
      </c>
      <c r="G10" s="44" t="s">
        <v>54</v>
      </c>
      <c r="I10" s="45"/>
      <c r="J10" s="32" t="s">
        <v>81</v>
      </c>
      <c r="K10" s="124" t="s">
        <v>219</v>
      </c>
      <c r="L10" s="33" t="str">
        <f>F18</f>
        <v/>
      </c>
      <c r="M10" s="124" t="s">
        <v>220</v>
      </c>
      <c r="N10" s="33" t="str">
        <f>F20</f>
        <v/>
      </c>
      <c r="O10" s="45"/>
    </row>
    <row r="11" spans="1:16" ht="16.5" customHeight="1" thickTop="1" thickBot="1">
      <c r="A11" s="450"/>
      <c r="B11" s="46" t="s">
        <v>82</v>
      </c>
      <c r="C11" s="27" t="s">
        <v>221</v>
      </c>
      <c r="D11" s="41" t="s">
        <v>222</v>
      </c>
      <c r="E11" s="42"/>
      <c r="F11" s="47"/>
      <c r="G11" s="44" t="s">
        <v>57</v>
      </c>
      <c r="I11" s="45"/>
      <c r="J11" s="32" t="s">
        <v>60</v>
      </c>
      <c r="K11" s="124" t="s">
        <v>223</v>
      </c>
      <c r="L11" s="33" t="str">
        <f>F22</f>
        <v/>
      </c>
      <c r="M11" s="124" t="s">
        <v>224</v>
      </c>
      <c r="N11" s="33" t="str">
        <f>F24</f>
        <v/>
      </c>
      <c r="O11" s="45"/>
    </row>
    <row r="12" spans="1:16" ht="16.5" customHeight="1" thickTop="1" thickBot="1">
      <c r="A12" s="451"/>
      <c r="B12" s="48" t="s">
        <v>59</v>
      </c>
      <c r="C12" s="48"/>
      <c r="D12" s="49" t="s">
        <v>225</v>
      </c>
      <c r="E12" s="42" t="s">
        <v>226</v>
      </c>
      <c r="F12" s="43" t="str">
        <f>IF($F$6="","",IF(F11="","",ROUNDDOWN(F11/$F$6,1)))</f>
        <v/>
      </c>
      <c r="G12" s="50" t="s">
        <v>54</v>
      </c>
      <c r="I12" s="45"/>
      <c r="J12" s="32" t="s">
        <v>61</v>
      </c>
      <c r="K12" s="124" t="s">
        <v>227</v>
      </c>
      <c r="L12" s="33" t="str">
        <f>F26</f>
        <v/>
      </c>
      <c r="M12" s="124" t="s">
        <v>228</v>
      </c>
      <c r="N12" s="33" t="str">
        <f>F28</f>
        <v/>
      </c>
      <c r="O12" s="45"/>
      <c r="P12" s="45"/>
    </row>
    <row r="13" spans="1:16" ht="16.5" customHeight="1" thickBot="1">
      <c r="A13" s="449" t="s">
        <v>80</v>
      </c>
      <c r="B13" s="35" t="s">
        <v>162</v>
      </c>
      <c r="C13" s="36" t="s">
        <v>221</v>
      </c>
      <c r="D13" s="37" t="s">
        <v>229</v>
      </c>
      <c r="E13" s="38"/>
      <c r="F13" s="39"/>
      <c r="G13" s="40" t="s">
        <v>57</v>
      </c>
      <c r="I13" s="45"/>
      <c r="J13" s="32" t="s">
        <v>62</v>
      </c>
      <c r="K13" s="124" t="s">
        <v>230</v>
      </c>
      <c r="L13" s="33" t="str">
        <f>F30</f>
        <v/>
      </c>
      <c r="M13" s="124" t="s">
        <v>163</v>
      </c>
      <c r="N13" s="33" t="str">
        <f>F32</f>
        <v/>
      </c>
      <c r="O13" s="45"/>
      <c r="P13" s="45"/>
    </row>
    <row r="14" spans="1:16" ht="16.5" customHeight="1" thickTop="1" thickBot="1">
      <c r="A14" s="450"/>
      <c r="B14" s="27" t="s">
        <v>59</v>
      </c>
      <c r="C14" s="27"/>
      <c r="D14" s="41" t="s">
        <v>231</v>
      </c>
      <c r="E14" s="42" t="s">
        <v>232</v>
      </c>
      <c r="F14" s="43" t="str">
        <f>IF($F$6="","",IF(F13="","",ROUNDDOWN(F13/$F$6,1)))</f>
        <v/>
      </c>
      <c r="G14" s="44" t="s">
        <v>54</v>
      </c>
      <c r="I14" s="45"/>
      <c r="J14" s="32" t="s">
        <v>63</v>
      </c>
      <c r="K14" s="124" t="s">
        <v>233</v>
      </c>
      <c r="L14" s="33" t="str">
        <f>F34</f>
        <v/>
      </c>
      <c r="M14" s="124" t="s">
        <v>234</v>
      </c>
      <c r="N14" s="33" t="str">
        <f>F36</f>
        <v/>
      </c>
      <c r="O14" s="45"/>
      <c r="P14" s="45"/>
    </row>
    <row r="15" spans="1:16" ht="16.5" customHeight="1" thickTop="1" thickBot="1">
      <c r="A15" s="450"/>
      <c r="B15" s="46" t="s">
        <v>82</v>
      </c>
      <c r="C15" s="27" t="s">
        <v>71</v>
      </c>
      <c r="D15" s="41" t="s">
        <v>235</v>
      </c>
      <c r="E15" s="42"/>
      <c r="F15" s="47"/>
      <c r="G15" s="44" t="s">
        <v>57</v>
      </c>
      <c r="I15" s="45"/>
      <c r="J15" s="32" t="s">
        <v>64</v>
      </c>
      <c r="K15" s="124" t="s">
        <v>236</v>
      </c>
      <c r="L15" s="33" t="str">
        <f>F38</f>
        <v/>
      </c>
      <c r="M15" s="124" t="s">
        <v>237</v>
      </c>
      <c r="N15" s="33" t="str">
        <f>F40</f>
        <v/>
      </c>
      <c r="O15" s="45"/>
      <c r="P15" s="45"/>
    </row>
    <row r="16" spans="1:16" ht="16.5" customHeight="1" thickTop="1" thickBot="1">
      <c r="A16" s="451"/>
      <c r="B16" s="48" t="s">
        <v>59</v>
      </c>
      <c r="C16" s="48"/>
      <c r="D16" s="49" t="s">
        <v>167</v>
      </c>
      <c r="E16" s="42" t="s">
        <v>238</v>
      </c>
      <c r="F16" s="43" t="str">
        <f>IF($F$6="","",IF(F15="","",ROUNDDOWN(F15/$F$6,1)))</f>
        <v/>
      </c>
      <c r="G16" s="50" t="s">
        <v>54</v>
      </c>
      <c r="I16" s="45"/>
      <c r="J16" s="32" t="s">
        <v>65</v>
      </c>
      <c r="K16" s="124" t="s">
        <v>239</v>
      </c>
      <c r="L16" s="33" t="str">
        <f>F42</f>
        <v/>
      </c>
      <c r="M16" s="124" t="s">
        <v>240</v>
      </c>
      <c r="N16" s="33" t="str">
        <f>F44</f>
        <v/>
      </c>
      <c r="O16" s="45"/>
      <c r="P16" s="45"/>
    </row>
    <row r="17" spans="1:16" ht="16.5" customHeight="1" thickBot="1">
      <c r="A17" s="449" t="s">
        <v>81</v>
      </c>
      <c r="B17" s="35" t="s">
        <v>162</v>
      </c>
      <c r="C17" s="36" t="s">
        <v>71</v>
      </c>
      <c r="D17" s="37" t="s">
        <v>229</v>
      </c>
      <c r="E17" s="38"/>
      <c r="F17" s="39"/>
      <c r="G17" s="40" t="s">
        <v>57</v>
      </c>
      <c r="I17" s="45"/>
      <c r="J17" s="32" t="s">
        <v>66</v>
      </c>
      <c r="K17" s="124" t="s">
        <v>241</v>
      </c>
      <c r="L17" s="33" t="str">
        <f>F46</f>
        <v/>
      </c>
      <c r="M17" s="124" t="s">
        <v>242</v>
      </c>
      <c r="N17" s="33" t="str">
        <f>F48</f>
        <v/>
      </c>
      <c r="O17" s="45"/>
      <c r="P17" s="45"/>
    </row>
    <row r="18" spans="1:16" ht="16.5" customHeight="1" thickTop="1" thickBot="1">
      <c r="A18" s="450"/>
      <c r="B18" s="27" t="s">
        <v>59</v>
      </c>
      <c r="C18" s="27"/>
      <c r="D18" s="41" t="s">
        <v>157</v>
      </c>
      <c r="E18" s="42" t="s">
        <v>243</v>
      </c>
      <c r="F18" s="43" t="str">
        <f>IF($F$6="","",IF(F17="","",ROUNDDOWN(F17/$F$6,1)))</f>
        <v/>
      </c>
      <c r="G18" s="44" t="s">
        <v>54</v>
      </c>
      <c r="I18" s="45"/>
      <c r="J18" s="51" t="s">
        <v>67</v>
      </c>
      <c r="K18" s="52" t="s">
        <v>244</v>
      </c>
      <c r="L18" s="53" t="str">
        <f>F50</f>
        <v/>
      </c>
      <c r="M18" s="52" t="s">
        <v>245</v>
      </c>
      <c r="N18" s="53" t="str">
        <f>F52</f>
        <v/>
      </c>
      <c r="O18" s="45"/>
      <c r="P18" s="45"/>
    </row>
    <row r="19" spans="1:16" ht="16.5" customHeight="1" thickTop="1" thickBot="1">
      <c r="A19" s="450"/>
      <c r="B19" s="46" t="s">
        <v>82</v>
      </c>
      <c r="C19" s="27" t="s">
        <v>71</v>
      </c>
      <c r="D19" s="41" t="s">
        <v>222</v>
      </c>
      <c r="E19" s="42"/>
      <c r="F19" s="47"/>
      <c r="G19" s="44" t="s">
        <v>57</v>
      </c>
      <c r="I19" s="45"/>
      <c r="J19" s="54" t="s">
        <v>68</v>
      </c>
      <c r="K19" s="55" t="s">
        <v>246</v>
      </c>
      <c r="L19" s="56">
        <f>SUM(L8:L18)</f>
        <v>0</v>
      </c>
      <c r="M19" s="55" t="s">
        <v>247</v>
      </c>
      <c r="N19" s="56">
        <f>SUM(N8:N18)</f>
        <v>0</v>
      </c>
      <c r="O19" s="45"/>
      <c r="P19" s="45"/>
    </row>
    <row r="20" spans="1:16" ht="16.5" customHeight="1" thickTop="1" thickBot="1">
      <c r="A20" s="451"/>
      <c r="B20" s="48" t="s">
        <v>59</v>
      </c>
      <c r="C20" s="48"/>
      <c r="D20" s="49" t="s">
        <v>248</v>
      </c>
      <c r="E20" s="42" t="s">
        <v>220</v>
      </c>
      <c r="F20" s="43" t="str">
        <f>IF($F$6="","",IF(F19="","",ROUNDDOWN(F19/$F$6,1)))</f>
        <v/>
      </c>
      <c r="G20" s="50" t="s">
        <v>54</v>
      </c>
      <c r="I20" s="45"/>
      <c r="J20" s="57"/>
      <c r="K20" s="57"/>
      <c r="L20" s="45"/>
      <c r="M20" s="57"/>
      <c r="N20" s="45"/>
      <c r="O20" s="45"/>
      <c r="P20" s="45"/>
    </row>
    <row r="21" spans="1:16" ht="16.5" customHeight="1" thickBot="1">
      <c r="A21" s="449" t="s">
        <v>60</v>
      </c>
      <c r="B21" s="35" t="s">
        <v>162</v>
      </c>
      <c r="C21" s="36" t="s">
        <v>249</v>
      </c>
      <c r="D21" s="37" t="s">
        <v>250</v>
      </c>
      <c r="E21" s="38"/>
      <c r="F21" s="39"/>
      <c r="G21" s="40" t="s">
        <v>57</v>
      </c>
      <c r="I21" s="45"/>
      <c r="J21" s="17"/>
      <c r="K21" s="17"/>
      <c r="L21" s="58" t="s">
        <v>83</v>
      </c>
      <c r="M21" s="17"/>
      <c r="N21" s="58" t="s">
        <v>69</v>
      </c>
      <c r="O21" s="17"/>
      <c r="P21" s="45"/>
    </row>
    <row r="22" spans="1:16" ht="16.5" customHeight="1" thickTop="1" thickBot="1">
      <c r="A22" s="450"/>
      <c r="B22" s="27" t="s">
        <v>59</v>
      </c>
      <c r="C22" s="27"/>
      <c r="D22" s="41" t="s">
        <v>251</v>
      </c>
      <c r="E22" s="42" t="s">
        <v>252</v>
      </c>
      <c r="F22" s="43" t="str">
        <f>IF($F$6="","",IF(F21="","",ROUNDDOWN(F21/$F$6,1)))</f>
        <v/>
      </c>
      <c r="G22" s="44" t="s">
        <v>54</v>
      </c>
      <c r="I22" s="45"/>
      <c r="J22" s="17"/>
      <c r="K22" s="17"/>
      <c r="L22" s="17" t="s">
        <v>253</v>
      </c>
      <c r="M22" s="17"/>
      <c r="N22" s="17" t="s">
        <v>254</v>
      </c>
      <c r="O22" s="17"/>
      <c r="P22" s="45"/>
    </row>
    <row r="23" spans="1:16" ht="16.5" customHeight="1" thickTop="1" thickBot="1">
      <c r="A23" s="450"/>
      <c r="B23" s="46" t="s">
        <v>82</v>
      </c>
      <c r="C23" s="27" t="s">
        <v>249</v>
      </c>
      <c r="D23" s="41" t="s">
        <v>222</v>
      </c>
      <c r="E23" s="42"/>
      <c r="F23" s="47"/>
      <c r="G23" s="44" t="s">
        <v>57</v>
      </c>
      <c r="J23" s="59" t="s">
        <v>70</v>
      </c>
      <c r="K23" s="60"/>
      <c r="L23" s="61">
        <f>L19/11</f>
        <v>0</v>
      </c>
      <c r="M23" s="60"/>
      <c r="N23" s="61">
        <f>N19/11</f>
        <v>0</v>
      </c>
      <c r="O23" s="17"/>
      <c r="P23" s="17"/>
    </row>
    <row r="24" spans="1:16" ht="16.5" customHeight="1" thickTop="1" thickBot="1">
      <c r="A24" s="451"/>
      <c r="B24" s="48" t="s">
        <v>59</v>
      </c>
      <c r="C24" s="48"/>
      <c r="D24" s="49" t="s">
        <v>225</v>
      </c>
      <c r="E24" s="42" t="s">
        <v>255</v>
      </c>
      <c r="F24" s="43" t="str">
        <f>IF($F$6="","",IF(F23="","",ROUNDDOWN(F23/$F$6,1)))</f>
        <v/>
      </c>
      <c r="G24" s="50" t="s">
        <v>54</v>
      </c>
      <c r="J24" s="23"/>
      <c r="K24" s="23"/>
      <c r="L24" s="17"/>
      <c r="M24" s="23"/>
      <c r="N24" s="17"/>
      <c r="O24" s="17"/>
      <c r="P24" s="17"/>
    </row>
    <row r="25" spans="1:16" ht="16.5" customHeight="1" thickBot="1">
      <c r="A25" s="449" t="s">
        <v>61</v>
      </c>
      <c r="B25" s="35" t="s">
        <v>162</v>
      </c>
      <c r="C25" s="36" t="s">
        <v>249</v>
      </c>
      <c r="D25" s="37" t="s">
        <v>229</v>
      </c>
      <c r="E25" s="38"/>
      <c r="F25" s="39"/>
      <c r="G25" s="40" t="s">
        <v>57</v>
      </c>
      <c r="J25" s="57"/>
      <c r="K25" s="57"/>
      <c r="L25" s="45"/>
      <c r="M25" s="57"/>
      <c r="N25" s="45"/>
      <c r="O25" s="45"/>
      <c r="P25" s="45"/>
    </row>
    <row r="26" spans="1:16" ht="16.5" customHeight="1" thickTop="1" thickBot="1">
      <c r="A26" s="450"/>
      <c r="B26" s="27" t="s">
        <v>59</v>
      </c>
      <c r="C26" s="27"/>
      <c r="D26" s="41" t="s">
        <v>231</v>
      </c>
      <c r="E26" s="42" t="s">
        <v>256</v>
      </c>
      <c r="F26" s="43" t="str">
        <f>IF($F$6="","",IF(F25="","",ROUNDDOWN(F25/$F$6,1)))</f>
        <v/>
      </c>
      <c r="G26" s="44" t="s">
        <v>54</v>
      </c>
      <c r="I26" s="62" t="s">
        <v>257</v>
      </c>
      <c r="J26" s="63">
        <f>N23</f>
        <v>0</v>
      </c>
      <c r="K26" s="28"/>
      <c r="L26" s="34" t="s">
        <v>54</v>
      </c>
      <c r="M26" s="28"/>
      <c r="N26" s="34" t="s">
        <v>258</v>
      </c>
      <c r="O26" s="16"/>
    </row>
    <row r="27" spans="1:16" ht="16.5" customHeight="1" thickTop="1" thickBot="1">
      <c r="A27" s="450"/>
      <c r="B27" s="46" t="s">
        <v>82</v>
      </c>
      <c r="C27" s="27" t="s">
        <v>221</v>
      </c>
      <c r="D27" s="41" t="s">
        <v>222</v>
      </c>
      <c r="E27" s="42"/>
      <c r="F27" s="47"/>
      <c r="G27" s="44" t="s">
        <v>57</v>
      </c>
      <c r="I27" s="62"/>
      <c r="J27" s="64"/>
      <c r="K27" s="64"/>
      <c r="L27" s="62" t="s">
        <v>259</v>
      </c>
      <c r="M27" s="64"/>
      <c r="N27" s="61" t="e">
        <f>(J26/J28)*100</f>
        <v>#DIV/0!</v>
      </c>
      <c r="O27" s="16" t="s">
        <v>260</v>
      </c>
    </row>
    <row r="28" spans="1:16" ht="16.5" customHeight="1" thickTop="1" thickBot="1">
      <c r="A28" s="451"/>
      <c r="B28" s="48" t="s">
        <v>59</v>
      </c>
      <c r="C28" s="48"/>
      <c r="D28" s="49" t="s">
        <v>248</v>
      </c>
      <c r="E28" s="42" t="s">
        <v>261</v>
      </c>
      <c r="F28" s="43" t="str">
        <f>IF($F$6="","",IF(F27="","",ROUNDDOWN(F27/$F$6,1)))</f>
        <v/>
      </c>
      <c r="G28" s="50" t="s">
        <v>54</v>
      </c>
      <c r="I28" s="62" t="s">
        <v>262</v>
      </c>
      <c r="J28" s="65">
        <f>L23</f>
        <v>0</v>
      </c>
      <c r="K28" s="31"/>
      <c r="L28" s="66" t="s">
        <v>54</v>
      </c>
      <c r="M28" s="31"/>
      <c r="N28" s="66"/>
      <c r="O28" s="66"/>
    </row>
    <row r="29" spans="1:16" ht="16.5" customHeight="1" thickBot="1">
      <c r="A29" s="449" t="s">
        <v>62</v>
      </c>
      <c r="B29" s="35" t="s">
        <v>162</v>
      </c>
      <c r="C29" s="36" t="s">
        <v>263</v>
      </c>
      <c r="D29" s="37" t="s">
        <v>154</v>
      </c>
      <c r="E29" s="38"/>
      <c r="F29" s="39"/>
      <c r="G29" s="40" t="s">
        <v>57</v>
      </c>
      <c r="I29" s="45"/>
      <c r="J29" s="45"/>
      <c r="K29" s="45"/>
      <c r="L29" s="45"/>
      <c r="M29" s="45"/>
      <c r="O29" s="45"/>
    </row>
    <row r="30" spans="1:16" ht="16.5" customHeight="1" thickTop="1" thickBot="1">
      <c r="A30" s="450"/>
      <c r="B30" s="27" t="s">
        <v>59</v>
      </c>
      <c r="C30" s="27"/>
      <c r="D30" s="41" t="s">
        <v>264</v>
      </c>
      <c r="E30" s="42" t="s">
        <v>265</v>
      </c>
      <c r="F30" s="43" t="str">
        <f>IF($F$6="","",IF(F29="","",ROUNDDOWN(F29/$F$6,1)))</f>
        <v/>
      </c>
      <c r="G30" s="44" t="s">
        <v>54</v>
      </c>
      <c r="J30" s="484" t="s">
        <v>84</v>
      </c>
      <c r="K30" s="484"/>
      <c r="L30" s="484"/>
      <c r="M30" s="484"/>
      <c r="N30" s="484"/>
      <c r="O30" s="484"/>
      <c r="P30" s="45"/>
    </row>
    <row r="31" spans="1:16" ht="16.5" customHeight="1" thickTop="1" thickBot="1">
      <c r="A31" s="450"/>
      <c r="B31" s="46" t="s">
        <v>82</v>
      </c>
      <c r="C31" s="27" t="s">
        <v>263</v>
      </c>
      <c r="D31" s="41" t="s">
        <v>165</v>
      </c>
      <c r="E31" s="42"/>
      <c r="F31" s="47"/>
      <c r="G31" s="44" t="s">
        <v>57</v>
      </c>
      <c r="I31" s="45"/>
      <c r="J31" s="484"/>
      <c r="K31" s="484"/>
      <c r="L31" s="484"/>
      <c r="M31" s="484"/>
      <c r="N31" s="484"/>
      <c r="O31" s="484"/>
      <c r="P31" s="45"/>
    </row>
    <row r="32" spans="1:16" ht="16.5" customHeight="1" thickTop="1" thickBot="1">
      <c r="A32" s="451"/>
      <c r="B32" s="48" t="s">
        <v>59</v>
      </c>
      <c r="C32" s="48"/>
      <c r="D32" s="49" t="s">
        <v>225</v>
      </c>
      <c r="E32" s="42" t="s">
        <v>266</v>
      </c>
      <c r="F32" s="43" t="str">
        <f>IF($F$6="","",IF(F31="","",ROUNDDOWN(F31/$F$6,1)))</f>
        <v/>
      </c>
      <c r="G32" s="50" t="s">
        <v>54</v>
      </c>
      <c r="I32" s="45"/>
      <c r="J32" s="67"/>
      <c r="K32" s="67"/>
      <c r="L32" s="67"/>
      <c r="M32" s="67"/>
      <c r="N32" s="68"/>
      <c r="O32" s="68"/>
      <c r="P32" s="45"/>
    </row>
    <row r="33" spans="1:16" ht="16.5" customHeight="1" thickBot="1">
      <c r="A33" s="449" t="s">
        <v>63</v>
      </c>
      <c r="B33" s="35" t="s">
        <v>162</v>
      </c>
      <c r="C33" s="36" t="s">
        <v>221</v>
      </c>
      <c r="D33" s="37" t="s">
        <v>267</v>
      </c>
      <c r="E33" s="38"/>
      <c r="F33" s="39"/>
      <c r="G33" s="40" t="s">
        <v>57</v>
      </c>
      <c r="I33" s="45"/>
      <c r="J33" s="485" t="s">
        <v>94</v>
      </c>
      <c r="K33" s="486"/>
      <c r="L33" s="486"/>
      <c r="M33" s="486"/>
      <c r="N33" s="487"/>
      <c r="O33" s="488"/>
      <c r="P33" s="45"/>
    </row>
    <row r="34" spans="1:16" ht="16.5" customHeight="1" thickTop="1" thickBot="1">
      <c r="A34" s="450"/>
      <c r="B34" s="27" t="s">
        <v>59</v>
      </c>
      <c r="C34" s="27"/>
      <c r="D34" s="41" t="s">
        <v>264</v>
      </c>
      <c r="E34" s="42" t="s">
        <v>268</v>
      </c>
      <c r="F34" s="43" t="str">
        <f>IF($F$6="","",IF(F33="","",ROUNDDOWN(F33/$F$6,1)))</f>
        <v/>
      </c>
      <c r="G34" s="44" t="s">
        <v>54</v>
      </c>
      <c r="I34" s="45"/>
      <c r="J34" s="469" t="s">
        <v>95</v>
      </c>
      <c r="K34" s="470"/>
      <c r="L34" s="470"/>
      <c r="M34" s="470"/>
      <c r="N34" s="138" t="s">
        <v>90</v>
      </c>
      <c r="O34" s="139" t="s">
        <v>269</v>
      </c>
      <c r="P34" s="45"/>
    </row>
    <row r="35" spans="1:16" ht="16.5" customHeight="1" thickTop="1" thickBot="1">
      <c r="A35" s="450"/>
      <c r="B35" s="46" t="s">
        <v>82</v>
      </c>
      <c r="C35" s="27" t="s">
        <v>263</v>
      </c>
      <c r="D35" s="41" t="s">
        <v>235</v>
      </c>
      <c r="E35" s="42"/>
      <c r="F35" s="47"/>
      <c r="G35" s="44" t="s">
        <v>57</v>
      </c>
      <c r="I35" s="45"/>
      <c r="J35" s="471" t="s">
        <v>95</v>
      </c>
      <c r="K35" s="472"/>
      <c r="L35" s="472"/>
      <c r="M35" s="472"/>
      <c r="N35" s="125" t="s">
        <v>87</v>
      </c>
      <c r="O35" s="473" t="s">
        <v>270</v>
      </c>
      <c r="P35" s="45"/>
    </row>
    <row r="36" spans="1:16" ht="16.5" customHeight="1" thickTop="1" thickBot="1">
      <c r="A36" s="451"/>
      <c r="B36" s="48" t="s">
        <v>59</v>
      </c>
      <c r="C36" s="48"/>
      <c r="D36" s="49" t="s">
        <v>248</v>
      </c>
      <c r="E36" s="42" t="s">
        <v>271</v>
      </c>
      <c r="F36" s="43" t="str">
        <f>IF($F$6="","",IF(F35="","",ROUNDDOWN(F35/$F$6,1)))</f>
        <v/>
      </c>
      <c r="G36" s="50" t="s">
        <v>54</v>
      </c>
      <c r="I36" s="45"/>
      <c r="J36" s="476" t="s">
        <v>97</v>
      </c>
      <c r="K36" s="477"/>
      <c r="L36" s="477"/>
      <c r="M36" s="477"/>
      <c r="N36" s="467" t="s">
        <v>90</v>
      </c>
      <c r="O36" s="474"/>
      <c r="P36" s="45"/>
    </row>
    <row r="37" spans="1:16" ht="16.5" customHeight="1" thickBot="1">
      <c r="A37" s="449" t="s">
        <v>64</v>
      </c>
      <c r="B37" s="35" t="s">
        <v>162</v>
      </c>
      <c r="C37" s="36" t="s">
        <v>263</v>
      </c>
      <c r="D37" s="37" t="s">
        <v>267</v>
      </c>
      <c r="E37" s="38"/>
      <c r="F37" s="39"/>
      <c r="G37" s="40" t="s">
        <v>57</v>
      </c>
      <c r="I37" s="45"/>
      <c r="J37" s="478"/>
      <c r="K37" s="479"/>
      <c r="L37" s="479"/>
      <c r="M37" s="479"/>
      <c r="N37" s="467"/>
      <c r="O37" s="475"/>
      <c r="P37" s="45"/>
    </row>
    <row r="38" spans="1:16" ht="16.5" customHeight="1" thickTop="1" thickBot="1">
      <c r="A38" s="450"/>
      <c r="B38" s="27" t="s">
        <v>59</v>
      </c>
      <c r="C38" s="27"/>
      <c r="D38" s="41" t="s">
        <v>264</v>
      </c>
      <c r="E38" s="42" t="s">
        <v>272</v>
      </c>
      <c r="F38" s="43" t="str">
        <f>IF($F$6="","",IF(F37="","",ROUNDDOWN(F37/$F$6,1)))</f>
        <v/>
      </c>
      <c r="G38" s="44" t="s">
        <v>54</v>
      </c>
      <c r="I38" s="45"/>
      <c r="J38" s="471" t="s">
        <v>95</v>
      </c>
      <c r="K38" s="472"/>
      <c r="L38" s="472"/>
      <c r="M38" s="472"/>
      <c r="N38" s="125" t="s">
        <v>96</v>
      </c>
      <c r="O38" s="474" t="s">
        <v>273</v>
      </c>
      <c r="P38" s="45"/>
    </row>
    <row r="39" spans="1:16" ht="16.5" customHeight="1" thickTop="1" thickBot="1">
      <c r="A39" s="450"/>
      <c r="B39" s="46" t="s">
        <v>82</v>
      </c>
      <c r="C39" s="27" t="s">
        <v>249</v>
      </c>
      <c r="D39" s="41" t="s">
        <v>235</v>
      </c>
      <c r="E39" s="42"/>
      <c r="F39" s="47"/>
      <c r="G39" s="44" t="s">
        <v>57</v>
      </c>
      <c r="I39" s="45"/>
      <c r="J39" s="476" t="s">
        <v>97</v>
      </c>
      <c r="K39" s="477"/>
      <c r="L39" s="477"/>
      <c r="M39" s="477"/>
      <c r="N39" s="467" t="s">
        <v>86</v>
      </c>
      <c r="O39" s="474"/>
      <c r="P39" s="45"/>
    </row>
    <row r="40" spans="1:16" ht="16.5" customHeight="1" thickTop="1" thickBot="1">
      <c r="A40" s="451"/>
      <c r="B40" s="48" t="s">
        <v>59</v>
      </c>
      <c r="C40" s="48"/>
      <c r="D40" s="49" t="s">
        <v>225</v>
      </c>
      <c r="E40" s="42" t="s">
        <v>237</v>
      </c>
      <c r="F40" s="43" t="str">
        <f>IF($F$6="","",IF(F39="","",ROUNDDOWN(F39/$F$6,1)))</f>
        <v/>
      </c>
      <c r="G40" s="50" t="s">
        <v>54</v>
      </c>
      <c r="I40" s="45"/>
      <c r="J40" s="481"/>
      <c r="K40" s="482"/>
      <c r="L40" s="482"/>
      <c r="M40" s="482"/>
      <c r="N40" s="483"/>
      <c r="O40" s="480"/>
      <c r="P40" s="45"/>
    </row>
    <row r="41" spans="1:16" ht="16.5" customHeight="1" thickBot="1">
      <c r="A41" s="449" t="s">
        <v>65</v>
      </c>
      <c r="B41" s="35" t="s">
        <v>162</v>
      </c>
      <c r="C41" s="36" t="s">
        <v>263</v>
      </c>
      <c r="D41" s="37" t="s">
        <v>229</v>
      </c>
      <c r="E41" s="38"/>
      <c r="F41" s="39"/>
      <c r="G41" s="40" t="s">
        <v>57</v>
      </c>
      <c r="I41" s="45"/>
      <c r="J41" s="142" t="s">
        <v>98</v>
      </c>
      <c r="K41" s="126"/>
      <c r="L41" s="126"/>
      <c r="M41" s="126"/>
      <c r="N41" s="126"/>
      <c r="O41" s="127"/>
      <c r="P41" s="45"/>
    </row>
    <row r="42" spans="1:16" ht="16.5" customHeight="1" thickTop="1" thickBot="1">
      <c r="A42" s="450"/>
      <c r="B42" s="27" t="s">
        <v>59</v>
      </c>
      <c r="C42" s="27"/>
      <c r="D42" s="41" t="s">
        <v>264</v>
      </c>
      <c r="E42" s="42" t="s">
        <v>274</v>
      </c>
      <c r="F42" s="43" t="str">
        <f>IF($F$6="","",IF(F41="","",ROUNDDOWN(F41/$F$6,1)))</f>
        <v/>
      </c>
      <c r="G42" s="44" t="s">
        <v>54</v>
      </c>
      <c r="I42" s="45"/>
      <c r="J42" s="469" t="s">
        <v>99</v>
      </c>
      <c r="K42" s="470"/>
      <c r="L42" s="470"/>
      <c r="M42" s="470"/>
      <c r="N42" s="138" t="s">
        <v>90</v>
      </c>
      <c r="O42" s="139" t="s">
        <v>275</v>
      </c>
      <c r="P42" s="45"/>
    </row>
    <row r="43" spans="1:16" ht="16.5" customHeight="1" thickTop="1" thickBot="1">
      <c r="A43" s="450"/>
      <c r="B43" s="46" t="s">
        <v>82</v>
      </c>
      <c r="C43" s="27" t="s">
        <v>263</v>
      </c>
      <c r="D43" s="41" t="s">
        <v>222</v>
      </c>
      <c r="E43" s="42"/>
      <c r="F43" s="47"/>
      <c r="G43" s="44" t="s">
        <v>57</v>
      </c>
      <c r="I43" s="45"/>
      <c r="J43" s="471" t="s">
        <v>99</v>
      </c>
      <c r="K43" s="472"/>
      <c r="L43" s="472"/>
      <c r="M43" s="472"/>
      <c r="N43" s="125" t="s">
        <v>87</v>
      </c>
      <c r="O43" s="473" t="s">
        <v>270</v>
      </c>
      <c r="P43" s="45"/>
    </row>
    <row r="44" spans="1:16" ht="16.5" customHeight="1" thickTop="1" thickBot="1">
      <c r="A44" s="451"/>
      <c r="B44" s="48" t="s">
        <v>59</v>
      </c>
      <c r="C44" s="48"/>
      <c r="D44" s="49" t="s">
        <v>276</v>
      </c>
      <c r="E44" s="42" t="s">
        <v>277</v>
      </c>
      <c r="F44" s="43" t="str">
        <f>IF($F$6="","",IF(F43="","",ROUNDDOWN(F43/$F$6,1)))</f>
        <v/>
      </c>
      <c r="G44" s="50" t="s">
        <v>54</v>
      </c>
      <c r="I44" s="45"/>
      <c r="J44" s="476" t="s">
        <v>100</v>
      </c>
      <c r="K44" s="477"/>
      <c r="L44" s="477"/>
      <c r="M44" s="477"/>
      <c r="N44" s="467" t="s">
        <v>90</v>
      </c>
      <c r="O44" s="474"/>
      <c r="P44" s="45"/>
    </row>
    <row r="45" spans="1:16" ht="16.5" customHeight="1" thickBot="1">
      <c r="A45" s="449" t="s">
        <v>66</v>
      </c>
      <c r="B45" s="35" t="s">
        <v>162</v>
      </c>
      <c r="C45" s="36" t="s">
        <v>221</v>
      </c>
      <c r="D45" s="37" t="s">
        <v>267</v>
      </c>
      <c r="E45" s="38"/>
      <c r="F45" s="39"/>
      <c r="G45" s="40" t="s">
        <v>57</v>
      </c>
      <c r="I45" s="45"/>
      <c r="J45" s="478"/>
      <c r="K45" s="479"/>
      <c r="L45" s="479"/>
      <c r="M45" s="479"/>
      <c r="N45" s="468"/>
      <c r="O45" s="475"/>
      <c r="P45" s="45"/>
    </row>
    <row r="46" spans="1:16" ht="16.5" customHeight="1" thickTop="1" thickBot="1">
      <c r="A46" s="450"/>
      <c r="B46" s="27" t="s">
        <v>59</v>
      </c>
      <c r="C46" s="27"/>
      <c r="D46" s="41" t="s">
        <v>251</v>
      </c>
      <c r="E46" s="42" t="s">
        <v>241</v>
      </c>
      <c r="F46" s="43" t="str">
        <f>IF($F$6="","",IF(F45="","",ROUNDDOWN(F45/$F$6,1)))</f>
        <v/>
      </c>
      <c r="G46" s="44" t="s">
        <v>54</v>
      </c>
      <c r="I46" s="45"/>
      <c r="J46" s="469" t="s">
        <v>95</v>
      </c>
      <c r="K46" s="470"/>
      <c r="L46" s="470"/>
      <c r="M46" s="470"/>
      <c r="N46" s="138" t="s">
        <v>96</v>
      </c>
      <c r="O46" s="474" t="s">
        <v>273</v>
      </c>
    </row>
    <row r="47" spans="1:16" ht="16.5" customHeight="1" thickTop="1" thickBot="1">
      <c r="A47" s="450"/>
      <c r="B47" s="46" t="s">
        <v>82</v>
      </c>
      <c r="C47" s="27" t="s">
        <v>249</v>
      </c>
      <c r="D47" s="41" t="s">
        <v>165</v>
      </c>
      <c r="E47" s="42"/>
      <c r="F47" s="47"/>
      <c r="G47" s="44" t="s">
        <v>57</v>
      </c>
      <c r="I47" s="45"/>
      <c r="J47" s="476" t="s">
        <v>97</v>
      </c>
      <c r="K47" s="477"/>
      <c r="L47" s="477"/>
      <c r="M47" s="477"/>
      <c r="N47" s="467" t="s">
        <v>86</v>
      </c>
      <c r="O47" s="474"/>
    </row>
    <row r="48" spans="1:16" ht="16.5" customHeight="1" thickTop="1" thickBot="1">
      <c r="A48" s="451"/>
      <c r="B48" s="48" t="s">
        <v>59</v>
      </c>
      <c r="C48" s="48"/>
      <c r="D48" s="49" t="s">
        <v>225</v>
      </c>
      <c r="E48" s="42" t="s">
        <v>278</v>
      </c>
      <c r="F48" s="43" t="str">
        <f>IF($F$6="","",IF(F47="","",ROUNDDOWN(F47/$F$6,1)))</f>
        <v/>
      </c>
      <c r="G48" s="50" t="s">
        <v>54</v>
      </c>
      <c r="I48" s="45"/>
      <c r="J48" s="481"/>
      <c r="K48" s="482"/>
      <c r="L48" s="482"/>
      <c r="M48" s="482"/>
      <c r="N48" s="483"/>
      <c r="O48" s="480"/>
    </row>
    <row r="49" spans="1:16" ht="16.5" customHeight="1" thickBot="1">
      <c r="A49" s="449" t="s">
        <v>67</v>
      </c>
      <c r="B49" s="35" t="s">
        <v>162</v>
      </c>
      <c r="C49" s="36" t="s">
        <v>221</v>
      </c>
      <c r="D49" s="37" t="s">
        <v>250</v>
      </c>
      <c r="E49" s="38"/>
      <c r="F49" s="39"/>
      <c r="G49" s="40" t="s">
        <v>57</v>
      </c>
      <c r="I49" s="45"/>
      <c r="J49" s="452" t="s">
        <v>279</v>
      </c>
      <c r="K49" s="453"/>
      <c r="L49" s="453"/>
      <c r="M49" s="453"/>
      <c r="N49" s="128" t="s">
        <v>172</v>
      </c>
      <c r="O49" s="129" t="s">
        <v>280</v>
      </c>
      <c r="P49" s="45"/>
    </row>
    <row r="50" spans="1:16" ht="16.5" customHeight="1" thickTop="1" thickBot="1">
      <c r="A50" s="450"/>
      <c r="B50" s="27" t="s">
        <v>59</v>
      </c>
      <c r="C50" s="27"/>
      <c r="D50" s="41" t="s">
        <v>231</v>
      </c>
      <c r="E50" s="42" t="s">
        <v>281</v>
      </c>
      <c r="F50" s="43" t="str">
        <f>IF($F$6="","",IF(F49="","",ROUNDDOWN(F49/$F$6,1)))</f>
        <v/>
      </c>
      <c r="G50" s="44" t="s">
        <v>54</v>
      </c>
      <c r="I50" s="45"/>
      <c r="J50" s="454" t="s">
        <v>282</v>
      </c>
      <c r="K50" s="455"/>
      <c r="L50" s="455"/>
      <c r="M50" s="455"/>
      <c r="N50" s="138" t="s">
        <v>86</v>
      </c>
      <c r="O50" s="139" t="s">
        <v>283</v>
      </c>
      <c r="P50" s="45"/>
    </row>
    <row r="51" spans="1:16" ht="16.5" customHeight="1" thickTop="1" thickBot="1">
      <c r="A51" s="450"/>
      <c r="B51" s="46" t="s">
        <v>82</v>
      </c>
      <c r="C51" s="27" t="s">
        <v>249</v>
      </c>
      <c r="D51" s="41" t="s">
        <v>284</v>
      </c>
      <c r="E51" s="42"/>
      <c r="F51" s="47"/>
      <c r="G51" s="44" t="s">
        <v>57</v>
      </c>
      <c r="J51" s="136"/>
      <c r="K51" s="137"/>
      <c r="L51" s="137"/>
      <c r="M51" s="137"/>
      <c r="N51" s="141" t="s">
        <v>87</v>
      </c>
      <c r="O51" s="140" t="s">
        <v>285</v>
      </c>
      <c r="P51" s="45"/>
    </row>
    <row r="52" spans="1:16" s="66" customFormat="1" ht="16.5" customHeight="1" thickTop="1" thickBot="1">
      <c r="A52" s="451"/>
      <c r="B52" s="48" t="s">
        <v>59</v>
      </c>
      <c r="C52" s="48"/>
      <c r="D52" s="49" t="s">
        <v>225</v>
      </c>
      <c r="E52" s="71" t="s">
        <v>286</v>
      </c>
      <c r="F52" s="43" t="str">
        <f>IF($F$6="","",IF(F51="","",ROUNDDOWN(F51/$F$6,1)))</f>
        <v/>
      </c>
      <c r="G52" s="50" t="s">
        <v>54</v>
      </c>
      <c r="I52" s="17"/>
      <c r="J52" s="452" t="s">
        <v>88</v>
      </c>
      <c r="K52" s="453"/>
      <c r="L52" s="453"/>
      <c r="M52" s="453"/>
      <c r="N52" s="128" t="s">
        <v>172</v>
      </c>
      <c r="O52" s="129" t="s">
        <v>269</v>
      </c>
      <c r="P52" s="45"/>
    </row>
    <row r="53" spans="1:16" ht="12">
      <c r="A53" s="72"/>
      <c r="B53" s="66"/>
      <c r="C53" s="27"/>
      <c r="D53" s="42"/>
      <c r="E53" s="42"/>
      <c r="F53" s="73"/>
      <c r="G53" s="74"/>
      <c r="J53" s="454" t="s">
        <v>92</v>
      </c>
      <c r="K53" s="455"/>
      <c r="L53" s="455"/>
      <c r="M53" s="455"/>
      <c r="N53" s="138" t="s">
        <v>86</v>
      </c>
      <c r="O53" s="139" t="s">
        <v>287</v>
      </c>
    </row>
    <row r="54" spans="1:16" ht="12.75" customHeight="1" thickBot="1">
      <c r="J54" s="136"/>
      <c r="K54" s="137"/>
      <c r="L54" s="137"/>
      <c r="M54" s="137"/>
      <c r="N54" s="141" t="s">
        <v>87</v>
      </c>
      <c r="O54" s="140" t="s">
        <v>288</v>
      </c>
    </row>
    <row r="55" spans="1:16" ht="12.75" customHeight="1">
      <c r="B55" s="456" t="s">
        <v>101</v>
      </c>
      <c r="C55" s="457"/>
      <c r="D55" s="457"/>
      <c r="E55" s="457"/>
      <c r="F55" s="458"/>
      <c r="J55" s="452" t="s">
        <v>89</v>
      </c>
      <c r="K55" s="453"/>
      <c r="L55" s="453"/>
      <c r="M55" s="453"/>
      <c r="N55" s="128" t="s">
        <v>172</v>
      </c>
      <c r="O55" s="129" t="s">
        <v>269</v>
      </c>
    </row>
    <row r="56" spans="1:16" ht="12.75" customHeight="1">
      <c r="B56" s="459"/>
      <c r="C56" s="460"/>
      <c r="D56" s="460"/>
      <c r="E56" s="460"/>
      <c r="F56" s="461"/>
      <c r="J56" s="134"/>
      <c r="K56" s="135"/>
      <c r="L56" s="135"/>
      <c r="M56" s="135"/>
      <c r="N56" s="138" t="s">
        <v>90</v>
      </c>
      <c r="O56" s="139" t="s">
        <v>270</v>
      </c>
    </row>
    <row r="57" spans="1:16" ht="12.75" customHeight="1" thickBot="1">
      <c r="B57" s="459"/>
      <c r="C57" s="460"/>
      <c r="D57" s="460"/>
      <c r="E57" s="460"/>
      <c r="F57" s="461"/>
      <c r="J57" s="465"/>
      <c r="K57" s="466"/>
      <c r="L57" s="466"/>
      <c r="M57" s="466"/>
      <c r="N57" s="141" t="s">
        <v>86</v>
      </c>
      <c r="O57" s="140" t="s">
        <v>273</v>
      </c>
    </row>
    <row r="58" spans="1:16" ht="12.75" customHeight="1">
      <c r="B58" s="459"/>
      <c r="C58" s="460"/>
      <c r="D58" s="460"/>
      <c r="E58" s="460"/>
      <c r="F58" s="461"/>
      <c r="J58" s="452" t="s">
        <v>91</v>
      </c>
      <c r="K58" s="453"/>
      <c r="L58" s="453"/>
      <c r="M58" s="453"/>
      <c r="N58" s="128" t="s">
        <v>173</v>
      </c>
      <c r="O58" s="129" t="s">
        <v>269</v>
      </c>
      <c r="P58" s="70"/>
    </row>
    <row r="59" spans="1:16" ht="12.75" customHeight="1">
      <c r="B59" s="459"/>
      <c r="C59" s="460"/>
      <c r="D59" s="460"/>
      <c r="E59" s="460"/>
      <c r="F59" s="461"/>
      <c r="J59" s="134"/>
      <c r="K59" s="135"/>
      <c r="L59" s="135"/>
      <c r="M59" s="135"/>
      <c r="N59" s="138" t="s">
        <v>90</v>
      </c>
      <c r="O59" s="139" t="s">
        <v>270</v>
      </c>
      <c r="P59" s="70"/>
    </row>
    <row r="60" spans="1:16" ht="12.75" customHeight="1" thickBot="1">
      <c r="B60" s="459"/>
      <c r="C60" s="460"/>
      <c r="D60" s="460"/>
      <c r="E60" s="460"/>
      <c r="F60" s="461"/>
      <c r="J60" s="130"/>
      <c r="K60" s="131"/>
      <c r="L60" s="132"/>
      <c r="M60" s="131"/>
      <c r="N60" s="141" t="s">
        <v>86</v>
      </c>
      <c r="O60" s="140" t="s">
        <v>285</v>
      </c>
      <c r="P60" s="78"/>
    </row>
    <row r="61" spans="1:16" ht="12.75" customHeight="1">
      <c r="B61" s="459"/>
      <c r="C61" s="460"/>
      <c r="D61" s="460"/>
      <c r="E61" s="460"/>
      <c r="F61" s="461"/>
      <c r="J61" s="133"/>
      <c r="K61" s="133"/>
      <c r="L61" s="28"/>
      <c r="M61" s="133"/>
      <c r="N61" s="28"/>
      <c r="O61" s="28"/>
      <c r="P61" s="70"/>
    </row>
    <row r="62" spans="1:16">
      <c r="B62" s="462"/>
      <c r="C62" s="463"/>
      <c r="D62" s="463"/>
      <c r="E62" s="463"/>
      <c r="F62" s="464"/>
      <c r="P62" s="70"/>
    </row>
    <row r="63" spans="1:16">
      <c r="P63" s="70"/>
    </row>
  </sheetData>
  <mergeCells count="49">
    <mergeCell ref="A25:A28"/>
    <mergeCell ref="A1:O1"/>
    <mergeCell ref="A3:O3"/>
    <mergeCell ref="A5:G5"/>
    <mergeCell ref="I5:O5"/>
    <mergeCell ref="J6:J7"/>
    <mergeCell ref="K6:N6"/>
    <mergeCell ref="K7:L7"/>
    <mergeCell ref="M7:N7"/>
    <mergeCell ref="A8:G8"/>
    <mergeCell ref="A9:A12"/>
    <mergeCell ref="A13:A16"/>
    <mergeCell ref="A17:A20"/>
    <mergeCell ref="A21:A24"/>
    <mergeCell ref="A29:A32"/>
    <mergeCell ref="J30:O31"/>
    <mergeCell ref="A33:A36"/>
    <mergeCell ref="J33:M33"/>
    <mergeCell ref="N33:O33"/>
    <mergeCell ref="J34:M34"/>
    <mergeCell ref="J35:M35"/>
    <mergeCell ref="O35:O37"/>
    <mergeCell ref="J36:M37"/>
    <mergeCell ref="N36:N37"/>
    <mergeCell ref="A37:A40"/>
    <mergeCell ref="J38:M38"/>
    <mergeCell ref="O38:O40"/>
    <mergeCell ref="J39:M40"/>
    <mergeCell ref="N39:N40"/>
    <mergeCell ref="A41:A44"/>
    <mergeCell ref="J42:M42"/>
    <mergeCell ref="J43:M43"/>
    <mergeCell ref="O43:O45"/>
    <mergeCell ref="J44:M45"/>
    <mergeCell ref="A45:A48"/>
    <mergeCell ref="J46:M46"/>
    <mergeCell ref="O46:O48"/>
    <mergeCell ref="J47:M48"/>
    <mergeCell ref="N47:N48"/>
    <mergeCell ref="B55:F62"/>
    <mergeCell ref="J55:M55"/>
    <mergeCell ref="J57:M57"/>
    <mergeCell ref="J58:M58"/>
    <mergeCell ref="N44:N45"/>
    <mergeCell ref="A49:A52"/>
    <mergeCell ref="J49:M49"/>
    <mergeCell ref="J50:M50"/>
    <mergeCell ref="J52:M52"/>
    <mergeCell ref="J53:M53"/>
  </mergeCells>
  <phoneticPr fontId="4"/>
  <printOptions horizontalCentered="1"/>
  <pageMargins left="0.43" right="0.37" top="0.63" bottom="0.39370078740157483" header="0.42" footer="0.19685039370078741"/>
  <pageSetup paperSize="9" scale="80" fitToWidth="0" fitToHeight="0" orientation="portrait" r:id="rId1"/>
  <headerFooter alignWithMargins="0">
    <oddHeader>&amp;R&amp;A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FF"/>
  </sheetPr>
  <dimension ref="A1:R53"/>
  <sheetViews>
    <sheetView view="pageBreakPreview" zoomScaleNormal="100" workbookViewId="0">
      <selection sqref="A1:O1"/>
    </sheetView>
  </sheetViews>
  <sheetFormatPr defaultRowHeight="11.25"/>
  <cols>
    <col min="1" max="1" width="9" style="75" bestFit="1" customWidth="1"/>
    <col min="2" max="2" width="32.83203125" style="17" customWidth="1"/>
    <col min="3" max="3" width="3.6640625" style="23" customWidth="1"/>
    <col min="4" max="4" width="12.1640625" style="76" customWidth="1"/>
    <col min="5" max="5" width="4.5" style="76" customWidth="1"/>
    <col min="6" max="6" width="10.6640625" style="77" customWidth="1"/>
    <col min="7" max="7" width="5.6640625" style="26" customWidth="1"/>
    <col min="8" max="8" width="2.6640625" style="17" customWidth="1"/>
    <col min="9" max="9" width="6.6640625" style="17" customWidth="1"/>
    <col min="10" max="10" width="19.1640625" style="70" bestFit="1" customWidth="1"/>
    <col min="11" max="11" width="5.1640625" style="70" customWidth="1"/>
    <col min="12" max="12" width="11.83203125" style="34" customWidth="1"/>
    <col min="13" max="13" width="5.1640625" style="70" customWidth="1"/>
    <col min="14" max="14" width="11.83203125" style="34" customWidth="1"/>
    <col min="15" max="15" width="8" style="34" customWidth="1"/>
    <col min="16" max="17" width="12.5" style="16" customWidth="1"/>
    <col min="18" max="21" width="12.5" style="17" customWidth="1"/>
    <col min="22" max="256" width="9.33203125" style="17"/>
    <col min="257" max="257" width="9" style="17" bestFit="1" customWidth="1"/>
    <col min="258" max="258" width="32.83203125" style="17" customWidth="1"/>
    <col min="259" max="259" width="3.6640625" style="17" customWidth="1"/>
    <col min="260" max="260" width="12.1640625" style="17" customWidth="1"/>
    <col min="261" max="261" width="4.5" style="17" customWidth="1"/>
    <col min="262" max="262" width="10.6640625" style="17" customWidth="1"/>
    <col min="263" max="263" width="5.6640625" style="17" customWidth="1"/>
    <col min="264" max="264" width="2.6640625" style="17" customWidth="1"/>
    <col min="265" max="265" width="6.6640625" style="17" customWidth="1"/>
    <col min="266" max="266" width="19.1640625" style="17" bestFit="1" customWidth="1"/>
    <col min="267" max="267" width="5.1640625" style="17" customWidth="1"/>
    <col min="268" max="268" width="11.83203125" style="17" customWidth="1"/>
    <col min="269" max="269" width="5.1640625" style="17" customWidth="1"/>
    <col min="270" max="270" width="11.83203125" style="17" customWidth="1"/>
    <col min="271" max="271" width="8" style="17" customWidth="1"/>
    <col min="272" max="277" width="12.5" style="17" customWidth="1"/>
    <col min="278" max="512" width="9.33203125" style="17"/>
    <col min="513" max="513" width="9" style="17" bestFit="1" customWidth="1"/>
    <col min="514" max="514" width="32.83203125" style="17" customWidth="1"/>
    <col min="515" max="515" width="3.6640625" style="17" customWidth="1"/>
    <col min="516" max="516" width="12.1640625" style="17" customWidth="1"/>
    <col min="517" max="517" width="4.5" style="17" customWidth="1"/>
    <col min="518" max="518" width="10.6640625" style="17" customWidth="1"/>
    <col min="519" max="519" width="5.6640625" style="17" customWidth="1"/>
    <col min="520" max="520" width="2.6640625" style="17" customWidth="1"/>
    <col min="521" max="521" width="6.6640625" style="17" customWidth="1"/>
    <col min="522" max="522" width="19.1640625" style="17" bestFit="1" customWidth="1"/>
    <col min="523" max="523" width="5.1640625" style="17" customWidth="1"/>
    <col min="524" max="524" width="11.83203125" style="17" customWidth="1"/>
    <col min="525" max="525" width="5.1640625" style="17" customWidth="1"/>
    <col min="526" max="526" width="11.83203125" style="17" customWidth="1"/>
    <col min="527" max="527" width="8" style="17" customWidth="1"/>
    <col min="528" max="533" width="12.5" style="17" customWidth="1"/>
    <col min="534" max="768" width="9.33203125" style="17"/>
    <col min="769" max="769" width="9" style="17" bestFit="1" customWidth="1"/>
    <col min="770" max="770" width="32.83203125" style="17" customWidth="1"/>
    <col min="771" max="771" width="3.6640625" style="17" customWidth="1"/>
    <col min="772" max="772" width="12.1640625" style="17" customWidth="1"/>
    <col min="773" max="773" width="4.5" style="17" customWidth="1"/>
    <col min="774" max="774" width="10.6640625" style="17" customWidth="1"/>
    <col min="775" max="775" width="5.6640625" style="17" customWidth="1"/>
    <col min="776" max="776" width="2.6640625" style="17" customWidth="1"/>
    <col min="777" max="777" width="6.6640625" style="17" customWidth="1"/>
    <col min="778" max="778" width="19.1640625" style="17" bestFit="1" customWidth="1"/>
    <col min="779" max="779" width="5.1640625" style="17" customWidth="1"/>
    <col min="780" max="780" width="11.83203125" style="17" customWidth="1"/>
    <col min="781" max="781" width="5.1640625" style="17" customWidth="1"/>
    <col min="782" max="782" width="11.83203125" style="17" customWidth="1"/>
    <col min="783" max="783" width="8" style="17" customWidth="1"/>
    <col min="784" max="789" width="12.5" style="17" customWidth="1"/>
    <col min="790" max="1024" width="9.33203125" style="17"/>
    <col min="1025" max="1025" width="9" style="17" bestFit="1" customWidth="1"/>
    <col min="1026" max="1026" width="32.83203125" style="17" customWidth="1"/>
    <col min="1027" max="1027" width="3.6640625" style="17" customWidth="1"/>
    <col min="1028" max="1028" width="12.1640625" style="17" customWidth="1"/>
    <col min="1029" max="1029" width="4.5" style="17" customWidth="1"/>
    <col min="1030" max="1030" width="10.6640625" style="17" customWidth="1"/>
    <col min="1031" max="1031" width="5.6640625" style="17" customWidth="1"/>
    <col min="1032" max="1032" width="2.6640625" style="17" customWidth="1"/>
    <col min="1033" max="1033" width="6.6640625" style="17" customWidth="1"/>
    <col min="1034" max="1034" width="19.1640625" style="17" bestFit="1" customWidth="1"/>
    <col min="1035" max="1035" width="5.1640625" style="17" customWidth="1"/>
    <col min="1036" max="1036" width="11.83203125" style="17" customWidth="1"/>
    <col min="1037" max="1037" width="5.1640625" style="17" customWidth="1"/>
    <col min="1038" max="1038" width="11.83203125" style="17" customWidth="1"/>
    <col min="1039" max="1039" width="8" style="17" customWidth="1"/>
    <col min="1040" max="1045" width="12.5" style="17" customWidth="1"/>
    <col min="1046" max="1280" width="9.33203125" style="17"/>
    <col min="1281" max="1281" width="9" style="17" bestFit="1" customWidth="1"/>
    <col min="1282" max="1282" width="32.83203125" style="17" customWidth="1"/>
    <col min="1283" max="1283" width="3.6640625" style="17" customWidth="1"/>
    <col min="1284" max="1284" width="12.1640625" style="17" customWidth="1"/>
    <col min="1285" max="1285" width="4.5" style="17" customWidth="1"/>
    <col min="1286" max="1286" width="10.6640625" style="17" customWidth="1"/>
    <col min="1287" max="1287" width="5.6640625" style="17" customWidth="1"/>
    <col min="1288" max="1288" width="2.6640625" style="17" customWidth="1"/>
    <col min="1289" max="1289" width="6.6640625" style="17" customWidth="1"/>
    <col min="1290" max="1290" width="19.1640625" style="17" bestFit="1" customWidth="1"/>
    <col min="1291" max="1291" width="5.1640625" style="17" customWidth="1"/>
    <col min="1292" max="1292" width="11.83203125" style="17" customWidth="1"/>
    <col min="1293" max="1293" width="5.1640625" style="17" customWidth="1"/>
    <col min="1294" max="1294" width="11.83203125" style="17" customWidth="1"/>
    <col min="1295" max="1295" width="8" style="17" customWidth="1"/>
    <col min="1296" max="1301" width="12.5" style="17" customWidth="1"/>
    <col min="1302" max="1536" width="9.33203125" style="17"/>
    <col min="1537" max="1537" width="9" style="17" bestFit="1" customWidth="1"/>
    <col min="1538" max="1538" width="32.83203125" style="17" customWidth="1"/>
    <col min="1539" max="1539" width="3.6640625" style="17" customWidth="1"/>
    <col min="1540" max="1540" width="12.1640625" style="17" customWidth="1"/>
    <col min="1541" max="1541" width="4.5" style="17" customWidth="1"/>
    <col min="1542" max="1542" width="10.6640625" style="17" customWidth="1"/>
    <col min="1543" max="1543" width="5.6640625" style="17" customWidth="1"/>
    <col min="1544" max="1544" width="2.6640625" style="17" customWidth="1"/>
    <col min="1545" max="1545" width="6.6640625" style="17" customWidth="1"/>
    <col min="1546" max="1546" width="19.1640625" style="17" bestFit="1" customWidth="1"/>
    <col min="1547" max="1547" width="5.1640625" style="17" customWidth="1"/>
    <col min="1548" max="1548" width="11.83203125" style="17" customWidth="1"/>
    <col min="1549" max="1549" width="5.1640625" style="17" customWidth="1"/>
    <col min="1550" max="1550" width="11.83203125" style="17" customWidth="1"/>
    <col min="1551" max="1551" width="8" style="17" customWidth="1"/>
    <col min="1552" max="1557" width="12.5" style="17" customWidth="1"/>
    <col min="1558" max="1792" width="9.33203125" style="17"/>
    <col min="1793" max="1793" width="9" style="17" bestFit="1" customWidth="1"/>
    <col min="1794" max="1794" width="32.83203125" style="17" customWidth="1"/>
    <col min="1795" max="1795" width="3.6640625" style="17" customWidth="1"/>
    <col min="1796" max="1796" width="12.1640625" style="17" customWidth="1"/>
    <col min="1797" max="1797" width="4.5" style="17" customWidth="1"/>
    <col min="1798" max="1798" width="10.6640625" style="17" customWidth="1"/>
    <col min="1799" max="1799" width="5.6640625" style="17" customWidth="1"/>
    <col min="1800" max="1800" width="2.6640625" style="17" customWidth="1"/>
    <col min="1801" max="1801" width="6.6640625" style="17" customWidth="1"/>
    <col min="1802" max="1802" width="19.1640625" style="17" bestFit="1" customWidth="1"/>
    <col min="1803" max="1803" width="5.1640625" style="17" customWidth="1"/>
    <col min="1804" max="1804" width="11.83203125" style="17" customWidth="1"/>
    <col min="1805" max="1805" width="5.1640625" style="17" customWidth="1"/>
    <col min="1806" max="1806" width="11.83203125" style="17" customWidth="1"/>
    <col min="1807" max="1807" width="8" style="17" customWidth="1"/>
    <col min="1808" max="1813" width="12.5" style="17" customWidth="1"/>
    <col min="1814" max="2048" width="9.33203125" style="17"/>
    <col min="2049" max="2049" width="9" style="17" bestFit="1" customWidth="1"/>
    <col min="2050" max="2050" width="32.83203125" style="17" customWidth="1"/>
    <col min="2051" max="2051" width="3.6640625" style="17" customWidth="1"/>
    <col min="2052" max="2052" width="12.1640625" style="17" customWidth="1"/>
    <col min="2053" max="2053" width="4.5" style="17" customWidth="1"/>
    <col min="2054" max="2054" width="10.6640625" style="17" customWidth="1"/>
    <col min="2055" max="2055" width="5.6640625" style="17" customWidth="1"/>
    <col min="2056" max="2056" width="2.6640625" style="17" customWidth="1"/>
    <col min="2057" max="2057" width="6.6640625" style="17" customWidth="1"/>
    <col min="2058" max="2058" width="19.1640625" style="17" bestFit="1" customWidth="1"/>
    <col min="2059" max="2059" width="5.1640625" style="17" customWidth="1"/>
    <col min="2060" max="2060" width="11.83203125" style="17" customWidth="1"/>
    <col min="2061" max="2061" width="5.1640625" style="17" customWidth="1"/>
    <col min="2062" max="2062" width="11.83203125" style="17" customWidth="1"/>
    <col min="2063" max="2063" width="8" style="17" customWidth="1"/>
    <col min="2064" max="2069" width="12.5" style="17" customWidth="1"/>
    <col min="2070" max="2304" width="9.33203125" style="17"/>
    <col min="2305" max="2305" width="9" style="17" bestFit="1" customWidth="1"/>
    <col min="2306" max="2306" width="32.83203125" style="17" customWidth="1"/>
    <col min="2307" max="2307" width="3.6640625" style="17" customWidth="1"/>
    <col min="2308" max="2308" width="12.1640625" style="17" customWidth="1"/>
    <col min="2309" max="2309" width="4.5" style="17" customWidth="1"/>
    <col min="2310" max="2310" width="10.6640625" style="17" customWidth="1"/>
    <col min="2311" max="2311" width="5.6640625" style="17" customWidth="1"/>
    <col min="2312" max="2312" width="2.6640625" style="17" customWidth="1"/>
    <col min="2313" max="2313" width="6.6640625" style="17" customWidth="1"/>
    <col min="2314" max="2314" width="19.1640625" style="17" bestFit="1" customWidth="1"/>
    <col min="2315" max="2315" width="5.1640625" style="17" customWidth="1"/>
    <col min="2316" max="2316" width="11.83203125" style="17" customWidth="1"/>
    <col min="2317" max="2317" width="5.1640625" style="17" customWidth="1"/>
    <col min="2318" max="2318" width="11.83203125" style="17" customWidth="1"/>
    <col min="2319" max="2319" width="8" style="17" customWidth="1"/>
    <col min="2320" max="2325" width="12.5" style="17" customWidth="1"/>
    <col min="2326" max="2560" width="9.33203125" style="17"/>
    <col min="2561" max="2561" width="9" style="17" bestFit="1" customWidth="1"/>
    <col min="2562" max="2562" width="32.83203125" style="17" customWidth="1"/>
    <col min="2563" max="2563" width="3.6640625" style="17" customWidth="1"/>
    <col min="2564" max="2564" width="12.1640625" style="17" customWidth="1"/>
    <col min="2565" max="2565" width="4.5" style="17" customWidth="1"/>
    <col min="2566" max="2566" width="10.6640625" style="17" customWidth="1"/>
    <col min="2567" max="2567" width="5.6640625" style="17" customWidth="1"/>
    <col min="2568" max="2568" width="2.6640625" style="17" customWidth="1"/>
    <col min="2569" max="2569" width="6.6640625" style="17" customWidth="1"/>
    <col min="2570" max="2570" width="19.1640625" style="17" bestFit="1" customWidth="1"/>
    <col min="2571" max="2571" width="5.1640625" style="17" customWidth="1"/>
    <col min="2572" max="2572" width="11.83203125" style="17" customWidth="1"/>
    <col min="2573" max="2573" width="5.1640625" style="17" customWidth="1"/>
    <col min="2574" max="2574" width="11.83203125" style="17" customWidth="1"/>
    <col min="2575" max="2575" width="8" style="17" customWidth="1"/>
    <col min="2576" max="2581" width="12.5" style="17" customWidth="1"/>
    <col min="2582" max="2816" width="9.33203125" style="17"/>
    <col min="2817" max="2817" width="9" style="17" bestFit="1" customWidth="1"/>
    <col min="2818" max="2818" width="32.83203125" style="17" customWidth="1"/>
    <col min="2819" max="2819" width="3.6640625" style="17" customWidth="1"/>
    <col min="2820" max="2820" width="12.1640625" style="17" customWidth="1"/>
    <col min="2821" max="2821" width="4.5" style="17" customWidth="1"/>
    <col min="2822" max="2822" width="10.6640625" style="17" customWidth="1"/>
    <col min="2823" max="2823" width="5.6640625" style="17" customWidth="1"/>
    <col min="2824" max="2824" width="2.6640625" style="17" customWidth="1"/>
    <col min="2825" max="2825" width="6.6640625" style="17" customWidth="1"/>
    <col min="2826" max="2826" width="19.1640625" style="17" bestFit="1" customWidth="1"/>
    <col min="2827" max="2827" width="5.1640625" style="17" customWidth="1"/>
    <col min="2828" max="2828" width="11.83203125" style="17" customWidth="1"/>
    <col min="2829" max="2829" width="5.1640625" style="17" customWidth="1"/>
    <col min="2830" max="2830" width="11.83203125" style="17" customWidth="1"/>
    <col min="2831" max="2831" width="8" style="17" customWidth="1"/>
    <col min="2832" max="2837" width="12.5" style="17" customWidth="1"/>
    <col min="2838" max="3072" width="9.33203125" style="17"/>
    <col min="3073" max="3073" width="9" style="17" bestFit="1" customWidth="1"/>
    <col min="3074" max="3074" width="32.83203125" style="17" customWidth="1"/>
    <col min="3075" max="3075" width="3.6640625" style="17" customWidth="1"/>
    <col min="3076" max="3076" width="12.1640625" style="17" customWidth="1"/>
    <col min="3077" max="3077" width="4.5" style="17" customWidth="1"/>
    <col min="3078" max="3078" width="10.6640625" style="17" customWidth="1"/>
    <col min="3079" max="3079" width="5.6640625" style="17" customWidth="1"/>
    <col min="3080" max="3080" width="2.6640625" style="17" customWidth="1"/>
    <col min="3081" max="3081" width="6.6640625" style="17" customWidth="1"/>
    <col min="3082" max="3082" width="19.1640625" style="17" bestFit="1" customWidth="1"/>
    <col min="3083" max="3083" width="5.1640625" style="17" customWidth="1"/>
    <col min="3084" max="3084" width="11.83203125" style="17" customWidth="1"/>
    <col min="3085" max="3085" width="5.1640625" style="17" customWidth="1"/>
    <col min="3086" max="3086" width="11.83203125" style="17" customWidth="1"/>
    <col min="3087" max="3087" width="8" style="17" customWidth="1"/>
    <col min="3088" max="3093" width="12.5" style="17" customWidth="1"/>
    <col min="3094" max="3328" width="9.33203125" style="17"/>
    <col min="3329" max="3329" width="9" style="17" bestFit="1" customWidth="1"/>
    <col min="3330" max="3330" width="32.83203125" style="17" customWidth="1"/>
    <col min="3331" max="3331" width="3.6640625" style="17" customWidth="1"/>
    <col min="3332" max="3332" width="12.1640625" style="17" customWidth="1"/>
    <col min="3333" max="3333" width="4.5" style="17" customWidth="1"/>
    <col min="3334" max="3334" width="10.6640625" style="17" customWidth="1"/>
    <col min="3335" max="3335" width="5.6640625" style="17" customWidth="1"/>
    <col min="3336" max="3336" width="2.6640625" style="17" customWidth="1"/>
    <col min="3337" max="3337" width="6.6640625" style="17" customWidth="1"/>
    <col min="3338" max="3338" width="19.1640625" style="17" bestFit="1" customWidth="1"/>
    <col min="3339" max="3339" width="5.1640625" style="17" customWidth="1"/>
    <col min="3340" max="3340" width="11.83203125" style="17" customWidth="1"/>
    <col min="3341" max="3341" width="5.1640625" style="17" customWidth="1"/>
    <col min="3342" max="3342" width="11.83203125" style="17" customWidth="1"/>
    <col min="3343" max="3343" width="8" style="17" customWidth="1"/>
    <col min="3344" max="3349" width="12.5" style="17" customWidth="1"/>
    <col min="3350" max="3584" width="9.33203125" style="17"/>
    <col min="3585" max="3585" width="9" style="17" bestFit="1" customWidth="1"/>
    <col min="3586" max="3586" width="32.83203125" style="17" customWidth="1"/>
    <col min="3587" max="3587" width="3.6640625" style="17" customWidth="1"/>
    <col min="3588" max="3588" width="12.1640625" style="17" customWidth="1"/>
    <col min="3589" max="3589" width="4.5" style="17" customWidth="1"/>
    <col min="3590" max="3590" width="10.6640625" style="17" customWidth="1"/>
    <col min="3591" max="3591" width="5.6640625" style="17" customWidth="1"/>
    <col min="3592" max="3592" width="2.6640625" style="17" customWidth="1"/>
    <col min="3593" max="3593" width="6.6640625" style="17" customWidth="1"/>
    <col min="3594" max="3594" width="19.1640625" style="17" bestFit="1" customWidth="1"/>
    <col min="3595" max="3595" width="5.1640625" style="17" customWidth="1"/>
    <col min="3596" max="3596" width="11.83203125" style="17" customWidth="1"/>
    <col min="3597" max="3597" width="5.1640625" style="17" customWidth="1"/>
    <col min="3598" max="3598" width="11.83203125" style="17" customWidth="1"/>
    <col min="3599" max="3599" width="8" style="17" customWidth="1"/>
    <col min="3600" max="3605" width="12.5" style="17" customWidth="1"/>
    <col min="3606" max="3840" width="9.33203125" style="17"/>
    <col min="3841" max="3841" width="9" style="17" bestFit="1" customWidth="1"/>
    <col min="3842" max="3842" width="32.83203125" style="17" customWidth="1"/>
    <col min="3843" max="3843" width="3.6640625" style="17" customWidth="1"/>
    <col min="3844" max="3844" width="12.1640625" style="17" customWidth="1"/>
    <col min="3845" max="3845" width="4.5" style="17" customWidth="1"/>
    <col min="3846" max="3846" width="10.6640625" style="17" customWidth="1"/>
    <col min="3847" max="3847" width="5.6640625" style="17" customWidth="1"/>
    <col min="3848" max="3848" width="2.6640625" style="17" customWidth="1"/>
    <col min="3849" max="3849" width="6.6640625" style="17" customWidth="1"/>
    <col min="3850" max="3850" width="19.1640625" style="17" bestFit="1" customWidth="1"/>
    <col min="3851" max="3851" width="5.1640625" style="17" customWidth="1"/>
    <col min="3852" max="3852" width="11.83203125" style="17" customWidth="1"/>
    <col min="3853" max="3853" width="5.1640625" style="17" customWidth="1"/>
    <col min="3854" max="3854" width="11.83203125" style="17" customWidth="1"/>
    <col min="3855" max="3855" width="8" style="17" customWidth="1"/>
    <col min="3856" max="3861" width="12.5" style="17" customWidth="1"/>
    <col min="3862" max="4096" width="9.33203125" style="17"/>
    <col min="4097" max="4097" width="9" style="17" bestFit="1" customWidth="1"/>
    <col min="4098" max="4098" width="32.83203125" style="17" customWidth="1"/>
    <col min="4099" max="4099" width="3.6640625" style="17" customWidth="1"/>
    <col min="4100" max="4100" width="12.1640625" style="17" customWidth="1"/>
    <col min="4101" max="4101" width="4.5" style="17" customWidth="1"/>
    <col min="4102" max="4102" width="10.6640625" style="17" customWidth="1"/>
    <col min="4103" max="4103" width="5.6640625" style="17" customWidth="1"/>
    <col min="4104" max="4104" width="2.6640625" style="17" customWidth="1"/>
    <col min="4105" max="4105" width="6.6640625" style="17" customWidth="1"/>
    <col min="4106" max="4106" width="19.1640625" style="17" bestFit="1" customWidth="1"/>
    <col min="4107" max="4107" width="5.1640625" style="17" customWidth="1"/>
    <col min="4108" max="4108" width="11.83203125" style="17" customWidth="1"/>
    <col min="4109" max="4109" width="5.1640625" style="17" customWidth="1"/>
    <col min="4110" max="4110" width="11.83203125" style="17" customWidth="1"/>
    <col min="4111" max="4111" width="8" style="17" customWidth="1"/>
    <col min="4112" max="4117" width="12.5" style="17" customWidth="1"/>
    <col min="4118" max="4352" width="9.33203125" style="17"/>
    <col min="4353" max="4353" width="9" style="17" bestFit="1" customWidth="1"/>
    <col min="4354" max="4354" width="32.83203125" style="17" customWidth="1"/>
    <col min="4355" max="4355" width="3.6640625" style="17" customWidth="1"/>
    <col min="4356" max="4356" width="12.1640625" style="17" customWidth="1"/>
    <col min="4357" max="4357" width="4.5" style="17" customWidth="1"/>
    <col min="4358" max="4358" width="10.6640625" style="17" customWidth="1"/>
    <col min="4359" max="4359" width="5.6640625" style="17" customWidth="1"/>
    <col min="4360" max="4360" width="2.6640625" style="17" customWidth="1"/>
    <col min="4361" max="4361" width="6.6640625" style="17" customWidth="1"/>
    <col min="4362" max="4362" width="19.1640625" style="17" bestFit="1" customWidth="1"/>
    <col min="4363" max="4363" width="5.1640625" style="17" customWidth="1"/>
    <col min="4364" max="4364" width="11.83203125" style="17" customWidth="1"/>
    <col min="4365" max="4365" width="5.1640625" style="17" customWidth="1"/>
    <col min="4366" max="4366" width="11.83203125" style="17" customWidth="1"/>
    <col min="4367" max="4367" width="8" style="17" customWidth="1"/>
    <col min="4368" max="4373" width="12.5" style="17" customWidth="1"/>
    <col min="4374" max="4608" width="9.33203125" style="17"/>
    <col min="4609" max="4609" width="9" style="17" bestFit="1" customWidth="1"/>
    <col min="4610" max="4610" width="32.83203125" style="17" customWidth="1"/>
    <col min="4611" max="4611" width="3.6640625" style="17" customWidth="1"/>
    <col min="4612" max="4612" width="12.1640625" style="17" customWidth="1"/>
    <col min="4613" max="4613" width="4.5" style="17" customWidth="1"/>
    <col min="4614" max="4614" width="10.6640625" style="17" customWidth="1"/>
    <col min="4615" max="4615" width="5.6640625" style="17" customWidth="1"/>
    <col min="4616" max="4616" width="2.6640625" style="17" customWidth="1"/>
    <col min="4617" max="4617" width="6.6640625" style="17" customWidth="1"/>
    <col min="4618" max="4618" width="19.1640625" style="17" bestFit="1" customWidth="1"/>
    <col min="4619" max="4619" width="5.1640625" style="17" customWidth="1"/>
    <col min="4620" max="4620" width="11.83203125" style="17" customWidth="1"/>
    <col min="4621" max="4621" width="5.1640625" style="17" customWidth="1"/>
    <col min="4622" max="4622" width="11.83203125" style="17" customWidth="1"/>
    <col min="4623" max="4623" width="8" style="17" customWidth="1"/>
    <col min="4624" max="4629" width="12.5" style="17" customWidth="1"/>
    <col min="4630" max="4864" width="9.33203125" style="17"/>
    <col min="4865" max="4865" width="9" style="17" bestFit="1" customWidth="1"/>
    <col min="4866" max="4866" width="32.83203125" style="17" customWidth="1"/>
    <col min="4867" max="4867" width="3.6640625" style="17" customWidth="1"/>
    <col min="4868" max="4868" width="12.1640625" style="17" customWidth="1"/>
    <col min="4869" max="4869" width="4.5" style="17" customWidth="1"/>
    <col min="4870" max="4870" width="10.6640625" style="17" customWidth="1"/>
    <col min="4871" max="4871" width="5.6640625" style="17" customWidth="1"/>
    <col min="4872" max="4872" width="2.6640625" style="17" customWidth="1"/>
    <col min="4873" max="4873" width="6.6640625" style="17" customWidth="1"/>
    <col min="4874" max="4874" width="19.1640625" style="17" bestFit="1" customWidth="1"/>
    <col min="4875" max="4875" width="5.1640625" style="17" customWidth="1"/>
    <col min="4876" max="4876" width="11.83203125" style="17" customWidth="1"/>
    <col min="4877" max="4877" width="5.1640625" style="17" customWidth="1"/>
    <col min="4878" max="4878" width="11.83203125" style="17" customWidth="1"/>
    <col min="4879" max="4879" width="8" style="17" customWidth="1"/>
    <col min="4880" max="4885" width="12.5" style="17" customWidth="1"/>
    <col min="4886" max="5120" width="9.33203125" style="17"/>
    <col min="5121" max="5121" width="9" style="17" bestFit="1" customWidth="1"/>
    <col min="5122" max="5122" width="32.83203125" style="17" customWidth="1"/>
    <col min="5123" max="5123" width="3.6640625" style="17" customWidth="1"/>
    <col min="5124" max="5124" width="12.1640625" style="17" customWidth="1"/>
    <col min="5125" max="5125" width="4.5" style="17" customWidth="1"/>
    <col min="5126" max="5126" width="10.6640625" style="17" customWidth="1"/>
    <col min="5127" max="5127" width="5.6640625" style="17" customWidth="1"/>
    <col min="5128" max="5128" width="2.6640625" style="17" customWidth="1"/>
    <col min="5129" max="5129" width="6.6640625" style="17" customWidth="1"/>
    <col min="5130" max="5130" width="19.1640625" style="17" bestFit="1" customWidth="1"/>
    <col min="5131" max="5131" width="5.1640625" style="17" customWidth="1"/>
    <col min="5132" max="5132" width="11.83203125" style="17" customWidth="1"/>
    <col min="5133" max="5133" width="5.1640625" style="17" customWidth="1"/>
    <col min="5134" max="5134" width="11.83203125" style="17" customWidth="1"/>
    <col min="5135" max="5135" width="8" style="17" customWidth="1"/>
    <col min="5136" max="5141" width="12.5" style="17" customWidth="1"/>
    <col min="5142" max="5376" width="9.33203125" style="17"/>
    <col min="5377" max="5377" width="9" style="17" bestFit="1" customWidth="1"/>
    <col min="5378" max="5378" width="32.83203125" style="17" customWidth="1"/>
    <col min="5379" max="5379" width="3.6640625" style="17" customWidth="1"/>
    <col min="5380" max="5380" width="12.1640625" style="17" customWidth="1"/>
    <col min="5381" max="5381" width="4.5" style="17" customWidth="1"/>
    <col min="5382" max="5382" width="10.6640625" style="17" customWidth="1"/>
    <col min="5383" max="5383" width="5.6640625" style="17" customWidth="1"/>
    <col min="5384" max="5384" width="2.6640625" style="17" customWidth="1"/>
    <col min="5385" max="5385" width="6.6640625" style="17" customWidth="1"/>
    <col min="5386" max="5386" width="19.1640625" style="17" bestFit="1" customWidth="1"/>
    <col min="5387" max="5387" width="5.1640625" style="17" customWidth="1"/>
    <col min="5388" max="5388" width="11.83203125" style="17" customWidth="1"/>
    <col min="5389" max="5389" width="5.1640625" style="17" customWidth="1"/>
    <col min="5390" max="5390" width="11.83203125" style="17" customWidth="1"/>
    <col min="5391" max="5391" width="8" style="17" customWidth="1"/>
    <col min="5392" max="5397" width="12.5" style="17" customWidth="1"/>
    <col min="5398" max="5632" width="9.33203125" style="17"/>
    <col min="5633" max="5633" width="9" style="17" bestFit="1" customWidth="1"/>
    <col min="5634" max="5634" width="32.83203125" style="17" customWidth="1"/>
    <col min="5635" max="5635" width="3.6640625" style="17" customWidth="1"/>
    <col min="5636" max="5636" width="12.1640625" style="17" customWidth="1"/>
    <col min="5637" max="5637" width="4.5" style="17" customWidth="1"/>
    <col min="5638" max="5638" width="10.6640625" style="17" customWidth="1"/>
    <col min="5639" max="5639" width="5.6640625" style="17" customWidth="1"/>
    <col min="5640" max="5640" width="2.6640625" style="17" customWidth="1"/>
    <col min="5641" max="5641" width="6.6640625" style="17" customWidth="1"/>
    <col min="5642" max="5642" width="19.1640625" style="17" bestFit="1" customWidth="1"/>
    <col min="5643" max="5643" width="5.1640625" style="17" customWidth="1"/>
    <col min="5644" max="5644" width="11.83203125" style="17" customWidth="1"/>
    <col min="5645" max="5645" width="5.1640625" style="17" customWidth="1"/>
    <col min="5646" max="5646" width="11.83203125" style="17" customWidth="1"/>
    <col min="5647" max="5647" width="8" style="17" customWidth="1"/>
    <col min="5648" max="5653" width="12.5" style="17" customWidth="1"/>
    <col min="5654" max="5888" width="9.33203125" style="17"/>
    <col min="5889" max="5889" width="9" style="17" bestFit="1" customWidth="1"/>
    <col min="5890" max="5890" width="32.83203125" style="17" customWidth="1"/>
    <col min="5891" max="5891" width="3.6640625" style="17" customWidth="1"/>
    <col min="5892" max="5892" width="12.1640625" style="17" customWidth="1"/>
    <col min="5893" max="5893" width="4.5" style="17" customWidth="1"/>
    <col min="5894" max="5894" width="10.6640625" style="17" customWidth="1"/>
    <col min="5895" max="5895" width="5.6640625" style="17" customWidth="1"/>
    <col min="5896" max="5896" width="2.6640625" style="17" customWidth="1"/>
    <col min="5897" max="5897" width="6.6640625" style="17" customWidth="1"/>
    <col min="5898" max="5898" width="19.1640625" style="17" bestFit="1" customWidth="1"/>
    <col min="5899" max="5899" width="5.1640625" style="17" customWidth="1"/>
    <col min="5900" max="5900" width="11.83203125" style="17" customWidth="1"/>
    <col min="5901" max="5901" width="5.1640625" style="17" customWidth="1"/>
    <col min="5902" max="5902" width="11.83203125" style="17" customWidth="1"/>
    <col min="5903" max="5903" width="8" style="17" customWidth="1"/>
    <col min="5904" max="5909" width="12.5" style="17" customWidth="1"/>
    <col min="5910" max="6144" width="9.33203125" style="17"/>
    <col min="6145" max="6145" width="9" style="17" bestFit="1" customWidth="1"/>
    <col min="6146" max="6146" width="32.83203125" style="17" customWidth="1"/>
    <col min="6147" max="6147" width="3.6640625" style="17" customWidth="1"/>
    <col min="6148" max="6148" width="12.1640625" style="17" customWidth="1"/>
    <col min="6149" max="6149" width="4.5" style="17" customWidth="1"/>
    <col min="6150" max="6150" width="10.6640625" style="17" customWidth="1"/>
    <col min="6151" max="6151" width="5.6640625" style="17" customWidth="1"/>
    <col min="6152" max="6152" width="2.6640625" style="17" customWidth="1"/>
    <col min="6153" max="6153" width="6.6640625" style="17" customWidth="1"/>
    <col min="6154" max="6154" width="19.1640625" style="17" bestFit="1" customWidth="1"/>
    <col min="6155" max="6155" width="5.1640625" style="17" customWidth="1"/>
    <col min="6156" max="6156" width="11.83203125" style="17" customWidth="1"/>
    <col min="6157" max="6157" width="5.1640625" style="17" customWidth="1"/>
    <col min="6158" max="6158" width="11.83203125" style="17" customWidth="1"/>
    <col min="6159" max="6159" width="8" style="17" customWidth="1"/>
    <col min="6160" max="6165" width="12.5" style="17" customWidth="1"/>
    <col min="6166" max="6400" width="9.33203125" style="17"/>
    <col min="6401" max="6401" width="9" style="17" bestFit="1" customWidth="1"/>
    <col min="6402" max="6402" width="32.83203125" style="17" customWidth="1"/>
    <col min="6403" max="6403" width="3.6640625" style="17" customWidth="1"/>
    <col min="6404" max="6404" width="12.1640625" style="17" customWidth="1"/>
    <col min="6405" max="6405" width="4.5" style="17" customWidth="1"/>
    <col min="6406" max="6406" width="10.6640625" style="17" customWidth="1"/>
    <col min="6407" max="6407" width="5.6640625" style="17" customWidth="1"/>
    <col min="6408" max="6408" width="2.6640625" style="17" customWidth="1"/>
    <col min="6409" max="6409" width="6.6640625" style="17" customWidth="1"/>
    <col min="6410" max="6410" width="19.1640625" style="17" bestFit="1" customWidth="1"/>
    <col min="6411" max="6411" width="5.1640625" style="17" customWidth="1"/>
    <col min="6412" max="6412" width="11.83203125" style="17" customWidth="1"/>
    <col min="6413" max="6413" width="5.1640625" style="17" customWidth="1"/>
    <col min="6414" max="6414" width="11.83203125" style="17" customWidth="1"/>
    <col min="6415" max="6415" width="8" style="17" customWidth="1"/>
    <col min="6416" max="6421" width="12.5" style="17" customWidth="1"/>
    <col min="6422" max="6656" width="9.33203125" style="17"/>
    <col min="6657" max="6657" width="9" style="17" bestFit="1" customWidth="1"/>
    <col min="6658" max="6658" width="32.83203125" style="17" customWidth="1"/>
    <col min="6659" max="6659" width="3.6640625" style="17" customWidth="1"/>
    <col min="6660" max="6660" width="12.1640625" style="17" customWidth="1"/>
    <col min="6661" max="6661" width="4.5" style="17" customWidth="1"/>
    <col min="6662" max="6662" width="10.6640625" style="17" customWidth="1"/>
    <col min="6663" max="6663" width="5.6640625" style="17" customWidth="1"/>
    <col min="6664" max="6664" width="2.6640625" style="17" customWidth="1"/>
    <col min="6665" max="6665" width="6.6640625" style="17" customWidth="1"/>
    <col min="6666" max="6666" width="19.1640625" style="17" bestFit="1" customWidth="1"/>
    <col min="6667" max="6667" width="5.1640625" style="17" customWidth="1"/>
    <col min="6668" max="6668" width="11.83203125" style="17" customWidth="1"/>
    <col min="6669" max="6669" width="5.1640625" style="17" customWidth="1"/>
    <col min="6670" max="6670" width="11.83203125" style="17" customWidth="1"/>
    <col min="6671" max="6671" width="8" style="17" customWidth="1"/>
    <col min="6672" max="6677" width="12.5" style="17" customWidth="1"/>
    <col min="6678" max="6912" width="9.33203125" style="17"/>
    <col min="6913" max="6913" width="9" style="17" bestFit="1" customWidth="1"/>
    <col min="6914" max="6914" width="32.83203125" style="17" customWidth="1"/>
    <col min="6915" max="6915" width="3.6640625" style="17" customWidth="1"/>
    <col min="6916" max="6916" width="12.1640625" style="17" customWidth="1"/>
    <col min="6917" max="6917" width="4.5" style="17" customWidth="1"/>
    <col min="6918" max="6918" width="10.6640625" style="17" customWidth="1"/>
    <col min="6919" max="6919" width="5.6640625" style="17" customWidth="1"/>
    <col min="6920" max="6920" width="2.6640625" style="17" customWidth="1"/>
    <col min="6921" max="6921" width="6.6640625" style="17" customWidth="1"/>
    <col min="6922" max="6922" width="19.1640625" style="17" bestFit="1" customWidth="1"/>
    <col min="6923" max="6923" width="5.1640625" style="17" customWidth="1"/>
    <col min="6924" max="6924" width="11.83203125" style="17" customWidth="1"/>
    <col min="6925" max="6925" width="5.1640625" style="17" customWidth="1"/>
    <col min="6926" max="6926" width="11.83203125" style="17" customWidth="1"/>
    <col min="6927" max="6927" width="8" style="17" customWidth="1"/>
    <col min="6928" max="6933" width="12.5" style="17" customWidth="1"/>
    <col min="6934" max="7168" width="9.33203125" style="17"/>
    <col min="7169" max="7169" width="9" style="17" bestFit="1" customWidth="1"/>
    <col min="7170" max="7170" width="32.83203125" style="17" customWidth="1"/>
    <col min="7171" max="7171" width="3.6640625" style="17" customWidth="1"/>
    <col min="7172" max="7172" width="12.1640625" style="17" customWidth="1"/>
    <col min="7173" max="7173" width="4.5" style="17" customWidth="1"/>
    <col min="7174" max="7174" width="10.6640625" style="17" customWidth="1"/>
    <col min="7175" max="7175" width="5.6640625" style="17" customWidth="1"/>
    <col min="7176" max="7176" width="2.6640625" style="17" customWidth="1"/>
    <col min="7177" max="7177" width="6.6640625" style="17" customWidth="1"/>
    <col min="7178" max="7178" width="19.1640625" style="17" bestFit="1" customWidth="1"/>
    <col min="7179" max="7179" width="5.1640625" style="17" customWidth="1"/>
    <col min="7180" max="7180" width="11.83203125" style="17" customWidth="1"/>
    <col min="7181" max="7181" width="5.1640625" style="17" customWidth="1"/>
    <col min="7182" max="7182" width="11.83203125" style="17" customWidth="1"/>
    <col min="7183" max="7183" width="8" style="17" customWidth="1"/>
    <col min="7184" max="7189" width="12.5" style="17" customWidth="1"/>
    <col min="7190" max="7424" width="9.33203125" style="17"/>
    <col min="7425" max="7425" width="9" style="17" bestFit="1" customWidth="1"/>
    <col min="7426" max="7426" width="32.83203125" style="17" customWidth="1"/>
    <col min="7427" max="7427" width="3.6640625" style="17" customWidth="1"/>
    <col min="7428" max="7428" width="12.1640625" style="17" customWidth="1"/>
    <col min="7429" max="7429" width="4.5" style="17" customWidth="1"/>
    <col min="7430" max="7430" width="10.6640625" style="17" customWidth="1"/>
    <col min="7431" max="7431" width="5.6640625" style="17" customWidth="1"/>
    <col min="7432" max="7432" width="2.6640625" style="17" customWidth="1"/>
    <col min="7433" max="7433" width="6.6640625" style="17" customWidth="1"/>
    <col min="7434" max="7434" width="19.1640625" style="17" bestFit="1" customWidth="1"/>
    <col min="7435" max="7435" width="5.1640625" style="17" customWidth="1"/>
    <col min="7436" max="7436" width="11.83203125" style="17" customWidth="1"/>
    <col min="7437" max="7437" width="5.1640625" style="17" customWidth="1"/>
    <col min="7438" max="7438" width="11.83203125" style="17" customWidth="1"/>
    <col min="7439" max="7439" width="8" style="17" customWidth="1"/>
    <col min="7440" max="7445" width="12.5" style="17" customWidth="1"/>
    <col min="7446" max="7680" width="9.33203125" style="17"/>
    <col min="7681" max="7681" width="9" style="17" bestFit="1" customWidth="1"/>
    <col min="7682" max="7682" width="32.83203125" style="17" customWidth="1"/>
    <col min="7683" max="7683" width="3.6640625" style="17" customWidth="1"/>
    <col min="7684" max="7684" width="12.1640625" style="17" customWidth="1"/>
    <col min="7685" max="7685" width="4.5" style="17" customWidth="1"/>
    <col min="7686" max="7686" width="10.6640625" style="17" customWidth="1"/>
    <col min="7687" max="7687" width="5.6640625" style="17" customWidth="1"/>
    <col min="7688" max="7688" width="2.6640625" style="17" customWidth="1"/>
    <col min="7689" max="7689" width="6.6640625" style="17" customWidth="1"/>
    <col min="7690" max="7690" width="19.1640625" style="17" bestFit="1" customWidth="1"/>
    <col min="7691" max="7691" width="5.1640625" style="17" customWidth="1"/>
    <col min="7692" max="7692" width="11.83203125" style="17" customWidth="1"/>
    <col min="7693" max="7693" width="5.1640625" style="17" customWidth="1"/>
    <col min="7694" max="7694" width="11.83203125" style="17" customWidth="1"/>
    <col min="7695" max="7695" width="8" style="17" customWidth="1"/>
    <col min="7696" max="7701" width="12.5" style="17" customWidth="1"/>
    <col min="7702" max="7936" width="9.33203125" style="17"/>
    <col min="7937" max="7937" width="9" style="17" bestFit="1" customWidth="1"/>
    <col min="7938" max="7938" width="32.83203125" style="17" customWidth="1"/>
    <col min="7939" max="7939" width="3.6640625" style="17" customWidth="1"/>
    <col min="7940" max="7940" width="12.1640625" style="17" customWidth="1"/>
    <col min="7941" max="7941" width="4.5" style="17" customWidth="1"/>
    <col min="7942" max="7942" width="10.6640625" style="17" customWidth="1"/>
    <col min="7943" max="7943" width="5.6640625" style="17" customWidth="1"/>
    <col min="7944" max="7944" width="2.6640625" style="17" customWidth="1"/>
    <col min="7945" max="7945" width="6.6640625" style="17" customWidth="1"/>
    <col min="7946" max="7946" width="19.1640625" style="17" bestFit="1" customWidth="1"/>
    <col min="7947" max="7947" width="5.1640625" style="17" customWidth="1"/>
    <col min="7948" max="7948" width="11.83203125" style="17" customWidth="1"/>
    <col min="7949" max="7949" width="5.1640625" style="17" customWidth="1"/>
    <col min="7950" max="7950" width="11.83203125" style="17" customWidth="1"/>
    <col min="7951" max="7951" width="8" style="17" customWidth="1"/>
    <col min="7952" max="7957" width="12.5" style="17" customWidth="1"/>
    <col min="7958" max="8192" width="9.33203125" style="17"/>
    <col min="8193" max="8193" width="9" style="17" bestFit="1" customWidth="1"/>
    <col min="8194" max="8194" width="32.83203125" style="17" customWidth="1"/>
    <col min="8195" max="8195" width="3.6640625" style="17" customWidth="1"/>
    <col min="8196" max="8196" width="12.1640625" style="17" customWidth="1"/>
    <col min="8197" max="8197" width="4.5" style="17" customWidth="1"/>
    <col min="8198" max="8198" width="10.6640625" style="17" customWidth="1"/>
    <col min="8199" max="8199" width="5.6640625" style="17" customWidth="1"/>
    <col min="8200" max="8200" width="2.6640625" style="17" customWidth="1"/>
    <col min="8201" max="8201" width="6.6640625" style="17" customWidth="1"/>
    <col min="8202" max="8202" width="19.1640625" style="17" bestFit="1" customWidth="1"/>
    <col min="8203" max="8203" width="5.1640625" style="17" customWidth="1"/>
    <col min="8204" max="8204" width="11.83203125" style="17" customWidth="1"/>
    <col min="8205" max="8205" width="5.1640625" style="17" customWidth="1"/>
    <col min="8206" max="8206" width="11.83203125" style="17" customWidth="1"/>
    <col min="8207" max="8207" width="8" style="17" customWidth="1"/>
    <col min="8208" max="8213" width="12.5" style="17" customWidth="1"/>
    <col min="8214" max="8448" width="9.33203125" style="17"/>
    <col min="8449" max="8449" width="9" style="17" bestFit="1" customWidth="1"/>
    <col min="8450" max="8450" width="32.83203125" style="17" customWidth="1"/>
    <col min="8451" max="8451" width="3.6640625" style="17" customWidth="1"/>
    <col min="8452" max="8452" width="12.1640625" style="17" customWidth="1"/>
    <col min="8453" max="8453" width="4.5" style="17" customWidth="1"/>
    <col min="8454" max="8454" width="10.6640625" style="17" customWidth="1"/>
    <col min="8455" max="8455" width="5.6640625" style="17" customWidth="1"/>
    <col min="8456" max="8456" width="2.6640625" style="17" customWidth="1"/>
    <col min="8457" max="8457" width="6.6640625" style="17" customWidth="1"/>
    <col min="8458" max="8458" width="19.1640625" style="17" bestFit="1" customWidth="1"/>
    <col min="8459" max="8459" width="5.1640625" style="17" customWidth="1"/>
    <col min="8460" max="8460" width="11.83203125" style="17" customWidth="1"/>
    <col min="8461" max="8461" width="5.1640625" style="17" customWidth="1"/>
    <col min="8462" max="8462" width="11.83203125" style="17" customWidth="1"/>
    <col min="8463" max="8463" width="8" style="17" customWidth="1"/>
    <col min="8464" max="8469" width="12.5" style="17" customWidth="1"/>
    <col min="8470" max="8704" width="9.33203125" style="17"/>
    <col min="8705" max="8705" width="9" style="17" bestFit="1" customWidth="1"/>
    <col min="8706" max="8706" width="32.83203125" style="17" customWidth="1"/>
    <col min="8707" max="8707" width="3.6640625" style="17" customWidth="1"/>
    <col min="8708" max="8708" width="12.1640625" style="17" customWidth="1"/>
    <col min="8709" max="8709" width="4.5" style="17" customWidth="1"/>
    <col min="8710" max="8710" width="10.6640625" style="17" customWidth="1"/>
    <col min="8711" max="8711" width="5.6640625" style="17" customWidth="1"/>
    <col min="8712" max="8712" width="2.6640625" style="17" customWidth="1"/>
    <col min="8713" max="8713" width="6.6640625" style="17" customWidth="1"/>
    <col min="8714" max="8714" width="19.1640625" style="17" bestFit="1" customWidth="1"/>
    <col min="8715" max="8715" width="5.1640625" style="17" customWidth="1"/>
    <col min="8716" max="8716" width="11.83203125" style="17" customWidth="1"/>
    <col min="8717" max="8717" width="5.1640625" style="17" customWidth="1"/>
    <col min="8718" max="8718" width="11.83203125" style="17" customWidth="1"/>
    <col min="8719" max="8719" width="8" style="17" customWidth="1"/>
    <col min="8720" max="8725" width="12.5" style="17" customWidth="1"/>
    <col min="8726" max="8960" width="9.33203125" style="17"/>
    <col min="8961" max="8961" width="9" style="17" bestFit="1" customWidth="1"/>
    <col min="8962" max="8962" width="32.83203125" style="17" customWidth="1"/>
    <col min="8963" max="8963" width="3.6640625" style="17" customWidth="1"/>
    <col min="8964" max="8964" width="12.1640625" style="17" customWidth="1"/>
    <col min="8965" max="8965" width="4.5" style="17" customWidth="1"/>
    <col min="8966" max="8966" width="10.6640625" style="17" customWidth="1"/>
    <col min="8967" max="8967" width="5.6640625" style="17" customWidth="1"/>
    <col min="8968" max="8968" width="2.6640625" style="17" customWidth="1"/>
    <col min="8969" max="8969" width="6.6640625" style="17" customWidth="1"/>
    <col min="8970" max="8970" width="19.1640625" style="17" bestFit="1" customWidth="1"/>
    <col min="8971" max="8971" width="5.1640625" style="17" customWidth="1"/>
    <col min="8972" max="8972" width="11.83203125" style="17" customWidth="1"/>
    <col min="8973" max="8973" width="5.1640625" style="17" customWidth="1"/>
    <col min="8974" max="8974" width="11.83203125" style="17" customWidth="1"/>
    <col min="8975" max="8975" width="8" style="17" customWidth="1"/>
    <col min="8976" max="8981" width="12.5" style="17" customWidth="1"/>
    <col min="8982" max="9216" width="9.33203125" style="17"/>
    <col min="9217" max="9217" width="9" style="17" bestFit="1" customWidth="1"/>
    <col min="9218" max="9218" width="32.83203125" style="17" customWidth="1"/>
    <col min="9219" max="9219" width="3.6640625" style="17" customWidth="1"/>
    <col min="9220" max="9220" width="12.1640625" style="17" customWidth="1"/>
    <col min="9221" max="9221" width="4.5" style="17" customWidth="1"/>
    <col min="9222" max="9222" width="10.6640625" style="17" customWidth="1"/>
    <col min="9223" max="9223" width="5.6640625" style="17" customWidth="1"/>
    <col min="9224" max="9224" width="2.6640625" style="17" customWidth="1"/>
    <col min="9225" max="9225" width="6.6640625" style="17" customWidth="1"/>
    <col min="9226" max="9226" width="19.1640625" style="17" bestFit="1" customWidth="1"/>
    <col min="9227" max="9227" width="5.1640625" style="17" customWidth="1"/>
    <col min="9228" max="9228" width="11.83203125" style="17" customWidth="1"/>
    <col min="9229" max="9229" width="5.1640625" style="17" customWidth="1"/>
    <col min="9230" max="9230" width="11.83203125" style="17" customWidth="1"/>
    <col min="9231" max="9231" width="8" style="17" customWidth="1"/>
    <col min="9232" max="9237" width="12.5" style="17" customWidth="1"/>
    <col min="9238" max="9472" width="9.33203125" style="17"/>
    <col min="9473" max="9473" width="9" style="17" bestFit="1" customWidth="1"/>
    <col min="9474" max="9474" width="32.83203125" style="17" customWidth="1"/>
    <col min="9475" max="9475" width="3.6640625" style="17" customWidth="1"/>
    <col min="9476" max="9476" width="12.1640625" style="17" customWidth="1"/>
    <col min="9477" max="9477" width="4.5" style="17" customWidth="1"/>
    <col min="9478" max="9478" width="10.6640625" style="17" customWidth="1"/>
    <col min="9479" max="9479" width="5.6640625" style="17" customWidth="1"/>
    <col min="9480" max="9480" width="2.6640625" style="17" customWidth="1"/>
    <col min="9481" max="9481" width="6.6640625" style="17" customWidth="1"/>
    <col min="9482" max="9482" width="19.1640625" style="17" bestFit="1" customWidth="1"/>
    <col min="9483" max="9483" width="5.1640625" style="17" customWidth="1"/>
    <col min="9484" max="9484" width="11.83203125" style="17" customWidth="1"/>
    <col min="9485" max="9485" width="5.1640625" style="17" customWidth="1"/>
    <col min="9486" max="9486" width="11.83203125" style="17" customWidth="1"/>
    <col min="9487" max="9487" width="8" style="17" customWidth="1"/>
    <col min="9488" max="9493" width="12.5" style="17" customWidth="1"/>
    <col min="9494" max="9728" width="9.33203125" style="17"/>
    <col min="9729" max="9729" width="9" style="17" bestFit="1" customWidth="1"/>
    <col min="9730" max="9730" width="32.83203125" style="17" customWidth="1"/>
    <col min="9731" max="9731" width="3.6640625" style="17" customWidth="1"/>
    <col min="9732" max="9732" width="12.1640625" style="17" customWidth="1"/>
    <col min="9733" max="9733" width="4.5" style="17" customWidth="1"/>
    <col min="9734" max="9734" width="10.6640625" style="17" customWidth="1"/>
    <col min="9735" max="9735" width="5.6640625" style="17" customWidth="1"/>
    <col min="9736" max="9736" width="2.6640625" style="17" customWidth="1"/>
    <col min="9737" max="9737" width="6.6640625" style="17" customWidth="1"/>
    <col min="9738" max="9738" width="19.1640625" style="17" bestFit="1" customWidth="1"/>
    <col min="9739" max="9739" width="5.1640625" style="17" customWidth="1"/>
    <col min="9740" max="9740" width="11.83203125" style="17" customWidth="1"/>
    <col min="9741" max="9741" width="5.1640625" style="17" customWidth="1"/>
    <col min="9742" max="9742" width="11.83203125" style="17" customWidth="1"/>
    <col min="9743" max="9743" width="8" style="17" customWidth="1"/>
    <col min="9744" max="9749" width="12.5" style="17" customWidth="1"/>
    <col min="9750" max="9984" width="9.33203125" style="17"/>
    <col min="9985" max="9985" width="9" style="17" bestFit="1" customWidth="1"/>
    <col min="9986" max="9986" width="32.83203125" style="17" customWidth="1"/>
    <col min="9987" max="9987" width="3.6640625" style="17" customWidth="1"/>
    <col min="9988" max="9988" width="12.1640625" style="17" customWidth="1"/>
    <col min="9989" max="9989" width="4.5" style="17" customWidth="1"/>
    <col min="9990" max="9990" width="10.6640625" style="17" customWidth="1"/>
    <col min="9991" max="9991" width="5.6640625" style="17" customWidth="1"/>
    <col min="9992" max="9992" width="2.6640625" style="17" customWidth="1"/>
    <col min="9993" max="9993" width="6.6640625" style="17" customWidth="1"/>
    <col min="9994" max="9994" width="19.1640625" style="17" bestFit="1" customWidth="1"/>
    <col min="9995" max="9995" width="5.1640625" style="17" customWidth="1"/>
    <col min="9996" max="9996" width="11.83203125" style="17" customWidth="1"/>
    <col min="9997" max="9997" width="5.1640625" style="17" customWidth="1"/>
    <col min="9998" max="9998" width="11.83203125" style="17" customWidth="1"/>
    <col min="9999" max="9999" width="8" style="17" customWidth="1"/>
    <col min="10000" max="10005" width="12.5" style="17" customWidth="1"/>
    <col min="10006" max="10240" width="9.33203125" style="17"/>
    <col min="10241" max="10241" width="9" style="17" bestFit="1" customWidth="1"/>
    <col min="10242" max="10242" width="32.83203125" style="17" customWidth="1"/>
    <col min="10243" max="10243" width="3.6640625" style="17" customWidth="1"/>
    <col min="10244" max="10244" width="12.1640625" style="17" customWidth="1"/>
    <col min="10245" max="10245" width="4.5" style="17" customWidth="1"/>
    <col min="10246" max="10246" width="10.6640625" style="17" customWidth="1"/>
    <col min="10247" max="10247" width="5.6640625" style="17" customWidth="1"/>
    <col min="10248" max="10248" width="2.6640625" style="17" customWidth="1"/>
    <col min="10249" max="10249" width="6.6640625" style="17" customWidth="1"/>
    <col min="10250" max="10250" width="19.1640625" style="17" bestFit="1" customWidth="1"/>
    <col min="10251" max="10251" width="5.1640625" style="17" customWidth="1"/>
    <col min="10252" max="10252" width="11.83203125" style="17" customWidth="1"/>
    <col min="10253" max="10253" width="5.1640625" style="17" customWidth="1"/>
    <col min="10254" max="10254" width="11.83203125" style="17" customWidth="1"/>
    <col min="10255" max="10255" width="8" style="17" customWidth="1"/>
    <col min="10256" max="10261" width="12.5" style="17" customWidth="1"/>
    <col min="10262" max="10496" width="9.33203125" style="17"/>
    <col min="10497" max="10497" width="9" style="17" bestFit="1" customWidth="1"/>
    <col min="10498" max="10498" width="32.83203125" style="17" customWidth="1"/>
    <col min="10499" max="10499" width="3.6640625" style="17" customWidth="1"/>
    <col min="10500" max="10500" width="12.1640625" style="17" customWidth="1"/>
    <col min="10501" max="10501" width="4.5" style="17" customWidth="1"/>
    <col min="10502" max="10502" width="10.6640625" style="17" customWidth="1"/>
    <col min="10503" max="10503" width="5.6640625" style="17" customWidth="1"/>
    <col min="10504" max="10504" width="2.6640625" style="17" customWidth="1"/>
    <col min="10505" max="10505" width="6.6640625" style="17" customWidth="1"/>
    <col min="10506" max="10506" width="19.1640625" style="17" bestFit="1" customWidth="1"/>
    <col min="10507" max="10507" width="5.1640625" style="17" customWidth="1"/>
    <col min="10508" max="10508" width="11.83203125" style="17" customWidth="1"/>
    <col min="10509" max="10509" width="5.1640625" style="17" customWidth="1"/>
    <col min="10510" max="10510" width="11.83203125" style="17" customWidth="1"/>
    <col min="10511" max="10511" width="8" style="17" customWidth="1"/>
    <col min="10512" max="10517" width="12.5" style="17" customWidth="1"/>
    <col min="10518" max="10752" width="9.33203125" style="17"/>
    <col min="10753" max="10753" width="9" style="17" bestFit="1" customWidth="1"/>
    <col min="10754" max="10754" width="32.83203125" style="17" customWidth="1"/>
    <col min="10755" max="10755" width="3.6640625" style="17" customWidth="1"/>
    <col min="10756" max="10756" width="12.1640625" style="17" customWidth="1"/>
    <col min="10757" max="10757" width="4.5" style="17" customWidth="1"/>
    <col min="10758" max="10758" width="10.6640625" style="17" customWidth="1"/>
    <col min="10759" max="10759" width="5.6640625" style="17" customWidth="1"/>
    <col min="10760" max="10760" width="2.6640625" style="17" customWidth="1"/>
    <col min="10761" max="10761" width="6.6640625" style="17" customWidth="1"/>
    <col min="10762" max="10762" width="19.1640625" style="17" bestFit="1" customWidth="1"/>
    <col min="10763" max="10763" width="5.1640625" style="17" customWidth="1"/>
    <col min="10764" max="10764" width="11.83203125" style="17" customWidth="1"/>
    <col min="10765" max="10765" width="5.1640625" style="17" customWidth="1"/>
    <col min="10766" max="10766" width="11.83203125" style="17" customWidth="1"/>
    <col min="10767" max="10767" width="8" style="17" customWidth="1"/>
    <col min="10768" max="10773" width="12.5" style="17" customWidth="1"/>
    <col min="10774" max="11008" width="9.33203125" style="17"/>
    <col min="11009" max="11009" width="9" style="17" bestFit="1" customWidth="1"/>
    <col min="11010" max="11010" width="32.83203125" style="17" customWidth="1"/>
    <col min="11011" max="11011" width="3.6640625" style="17" customWidth="1"/>
    <col min="11012" max="11012" width="12.1640625" style="17" customWidth="1"/>
    <col min="11013" max="11013" width="4.5" style="17" customWidth="1"/>
    <col min="11014" max="11014" width="10.6640625" style="17" customWidth="1"/>
    <col min="11015" max="11015" width="5.6640625" style="17" customWidth="1"/>
    <col min="11016" max="11016" width="2.6640625" style="17" customWidth="1"/>
    <col min="11017" max="11017" width="6.6640625" style="17" customWidth="1"/>
    <col min="11018" max="11018" width="19.1640625" style="17" bestFit="1" customWidth="1"/>
    <col min="11019" max="11019" width="5.1640625" style="17" customWidth="1"/>
    <col min="11020" max="11020" width="11.83203125" style="17" customWidth="1"/>
    <col min="11021" max="11021" width="5.1640625" style="17" customWidth="1"/>
    <col min="11022" max="11022" width="11.83203125" style="17" customWidth="1"/>
    <col min="11023" max="11023" width="8" style="17" customWidth="1"/>
    <col min="11024" max="11029" width="12.5" style="17" customWidth="1"/>
    <col min="11030" max="11264" width="9.33203125" style="17"/>
    <col min="11265" max="11265" width="9" style="17" bestFit="1" customWidth="1"/>
    <col min="11266" max="11266" width="32.83203125" style="17" customWidth="1"/>
    <col min="11267" max="11267" width="3.6640625" style="17" customWidth="1"/>
    <col min="11268" max="11268" width="12.1640625" style="17" customWidth="1"/>
    <col min="11269" max="11269" width="4.5" style="17" customWidth="1"/>
    <col min="11270" max="11270" width="10.6640625" style="17" customWidth="1"/>
    <col min="11271" max="11271" width="5.6640625" style="17" customWidth="1"/>
    <col min="11272" max="11272" width="2.6640625" style="17" customWidth="1"/>
    <col min="11273" max="11273" width="6.6640625" style="17" customWidth="1"/>
    <col min="11274" max="11274" width="19.1640625" style="17" bestFit="1" customWidth="1"/>
    <col min="11275" max="11275" width="5.1640625" style="17" customWidth="1"/>
    <col min="11276" max="11276" width="11.83203125" style="17" customWidth="1"/>
    <col min="11277" max="11277" width="5.1640625" style="17" customWidth="1"/>
    <col min="11278" max="11278" width="11.83203125" style="17" customWidth="1"/>
    <col min="11279" max="11279" width="8" style="17" customWidth="1"/>
    <col min="11280" max="11285" width="12.5" style="17" customWidth="1"/>
    <col min="11286" max="11520" width="9.33203125" style="17"/>
    <col min="11521" max="11521" width="9" style="17" bestFit="1" customWidth="1"/>
    <col min="11522" max="11522" width="32.83203125" style="17" customWidth="1"/>
    <col min="11523" max="11523" width="3.6640625" style="17" customWidth="1"/>
    <col min="11524" max="11524" width="12.1640625" style="17" customWidth="1"/>
    <col min="11525" max="11525" width="4.5" style="17" customWidth="1"/>
    <col min="11526" max="11526" width="10.6640625" style="17" customWidth="1"/>
    <col min="11527" max="11527" width="5.6640625" style="17" customWidth="1"/>
    <col min="11528" max="11528" width="2.6640625" style="17" customWidth="1"/>
    <col min="11529" max="11529" width="6.6640625" style="17" customWidth="1"/>
    <col min="11530" max="11530" width="19.1640625" style="17" bestFit="1" customWidth="1"/>
    <col min="11531" max="11531" width="5.1640625" style="17" customWidth="1"/>
    <col min="11532" max="11532" width="11.83203125" style="17" customWidth="1"/>
    <col min="11533" max="11533" width="5.1640625" style="17" customWidth="1"/>
    <col min="11534" max="11534" width="11.83203125" style="17" customWidth="1"/>
    <col min="11535" max="11535" width="8" style="17" customWidth="1"/>
    <col min="11536" max="11541" width="12.5" style="17" customWidth="1"/>
    <col min="11542" max="11776" width="9.33203125" style="17"/>
    <col min="11777" max="11777" width="9" style="17" bestFit="1" customWidth="1"/>
    <col min="11778" max="11778" width="32.83203125" style="17" customWidth="1"/>
    <col min="11779" max="11779" width="3.6640625" style="17" customWidth="1"/>
    <col min="11780" max="11780" width="12.1640625" style="17" customWidth="1"/>
    <col min="11781" max="11781" width="4.5" style="17" customWidth="1"/>
    <col min="11782" max="11782" width="10.6640625" style="17" customWidth="1"/>
    <col min="11783" max="11783" width="5.6640625" style="17" customWidth="1"/>
    <col min="11784" max="11784" width="2.6640625" style="17" customWidth="1"/>
    <col min="11785" max="11785" width="6.6640625" style="17" customWidth="1"/>
    <col min="11786" max="11786" width="19.1640625" style="17" bestFit="1" customWidth="1"/>
    <col min="11787" max="11787" width="5.1640625" style="17" customWidth="1"/>
    <col min="11788" max="11788" width="11.83203125" style="17" customWidth="1"/>
    <col min="11789" max="11789" width="5.1640625" style="17" customWidth="1"/>
    <col min="11790" max="11790" width="11.83203125" style="17" customWidth="1"/>
    <col min="11791" max="11791" width="8" style="17" customWidth="1"/>
    <col min="11792" max="11797" width="12.5" style="17" customWidth="1"/>
    <col min="11798" max="12032" width="9.33203125" style="17"/>
    <col min="12033" max="12033" width="9" style="17" bestFit="1" customWidth="1"/>
    <col min="12034" max="12034" width="32.83203125" style="17" customWidth="1"/>
    <col min="12035" max="12035" width="3.6640625" style="17" customWidth="1"/>
    <col min="12036" max="12036" width="12.1640625" style="17" customWidth="1"/>
    <col min="12037" max="12037" width="4.5" style="17" customWidth="1"/>
    <col min="12038" max="12038" width="10.6640625" style="17" customWidth="1"/>
    <col min="12039" max="12039" width="5.6640625" style="17" customWidth="1"/>
    <col min="12040" max="12040" width="2.6640625" style="17" customWidth="1"/>
    <col min="12041" max="12041" width="6.6640625" style="17" customWidth="1"/>
    <col min="12042" max="12042" width="19.1640625" style="17" bestFit="1" customWidth="1"/>
    <col min="12043" max="12043" width="5.1640625" style="17" customWidth="1"/>
    <col min="12044" max="12044" width="11.83203125" style="17" customWidth="1"/>
    <col min="12045" max="12045" width="5.1640625" style="17" customWidth="1"/>
    <col min="12046" max="12046" width="11.83203125" style="17" customWidth="1"/>
    <col min="12047" max="12047" width="8" style="17" customWidth="1"/>
    <col min="12048" max="12053" width="12.5" style="17" customWidth="1"/>
    <col min="12054" max="12288" width="9.33203125" style="17"/>
    <col min="12289" max="12289" width="9" style="17" bestFit="1" customWidth="1"/>
    <col min="12290" max="12290" width="32.83203125" style="17" customWidth="1"/>
    <col min="12291" max="12291" width="3.6640625" style="17" customWidth="1"/>
    <col min="12292" max="12292" width="12.1640625" style="17" customWidth="1"/>
    <col min="12293" max="12293" width="4.5" style="17" customWidth="1"/>
    <col min="12294" max="12294" width="10.6640625" style="17" customWidth="1"/>
    <col min="12295" max="12295" width="5.6640625" style="17" customWidth="1"/>
    <col min="12296" max="12296" width="2.6640625" style="17" customWidth="1"/>
    <col min="12297" max="12297" width="6.6640625" style="17" customWidth="1"/>
    <col min="12298" max="12298" width="19.1640625" style="17" bestFit="1" customWidth="1"/>
    <col min="12299" max="12299" width="5.1640625" style="17" customWidth="1"/>
    <col min="12300" max="12300" width="11.83203125" style="17" customWidth="1"/>
    <col min="12301" max="12301" width="5.1640625" style="17" customWidth="1"/>
    <col min="12302" max="12302" width="11.83203125" style="17" customWidth="1"/>
    <col min="12303" max="12303" width="8" style="17" customWidth="1"/>
    <col min="12304" max="12309" width="12.5" style="17" customWidth="1"/>
    <col min="12310" max="12544" width="9.33203125" style="17"/>
    <col min="12545" max="12545" width="9" style="17" bestFit="1" customWidth="1"/>
    <col min="12546" max="12546" width="32.83203125" style="17" customWidth="1"/>
    <col min="12547" max="12547" width="3.6640625" style="17" customWidth="1"/>
    <col min="12548" max="12548" width="12.1640625" style="17" customWidth="1"/>
    <col min="12549" max="12549" width="4.5" style="17" customWidth="1"/>
    <col min="12550" max="12550" width="10.6640625" style="17" customWidth="1"/>
    <col min="12551" max="12551" width="5.6640625" style="17" customWidth="1"/>
    <col min="12552" max="12552" width="2.6640625" style="17" customWidth="1"/>
    <col min="12553" max="12553" width="6.6640625" style="17" customWidth="1"/>
    <col min="12554" max="12554" width="19.1640625" style="17" bestFit="1" customWidth="1"/>
    <col min="12555" max="12555" width="5.1640625" style="17" customWidth="1"/>
    <col min="12556" max="12556" width="11.83203125" style="17" customWidth="1"/>
    <col min="12557" max="12557" width="5.1640625" style="17" customWidth="1"/>
    <col min="12558" max="12558" width="11.83203125" style="17" customWidth="1"/>
    <col min="12559" max="12559" width="8" style="17" customWidth="1"/>
    <col min="12560" max="12565" width="12.5" style="17" customWidth="1"/>
    <col min="12566" max="12800" width="9.33203125" style="17"/>
    <col min="12801" max="12801" width="9" style="17" bestFit="1" customWidth="1"/>
    <col min="12802" max="12802" width="32.83203125" style="17" customWidth="1"/>
    <col min="12803" max="12803" width="3.6640625" style="17" customWidth="1"/>
    <col min="12804" max="12804" width="12.1640625" style="17" customWidth="1"/>
    <col min="12805" max="12805" width="4.5" style="17" customWidth="1"/>
    <col min="12806" max="12806" width="10.6640625" style="17" customWidth="1"/>
    <col min="12807" max="12807" width="5.6640625" style="17" customWidth="1"/>
    <col min="12808" max="12808" width="2.6640625" style="17" customWidth="1"/>
    <col min="12809" max="12809" width="6.6640625" style="17" customWidth="1"/>
    <col min="12810" max="12810" width="19.1640625" style="17" bestFit="1" customWidth="1"/>
    <col min="12811" max="12811" width="5.1640625" style="17" customWidth="1"/>
    <col min="12812" max="12812" width="11.83203125" style="17" customWidth="1"/>
    <col min="12813" max="12813" width="5.1640625" style="17" customWidth="1"/>
    <col min="12814" max="12814" width="11.83203125" style="17" customWidth="1"/>
    <col min="12815" max="12815" width="8" style="17" customWidth="1"/>
    <col min="12816" max="12821" width="12.5" style="17" customWidth="1"/>
    <col min="12822" max="13056" width="9.33203125" style="17"/>
    <col min="13057" max="13057" width="9" style="17" bestFit="1" customWidth="1"/>
    <col min="13058" max="13058" width="32.83203125" style="17" customWidth="1"/>
    <col min="13059" max="13059" width="3.6640625" style="17" customWidth="1"/>
    <col min="13060" max="13060" width="12.1640625" style="17" customWidth="1"/>
    <col min="13061" max="13061" width="4.5" style="17" customWidth="1"/>
    <col min="13062" max="13062" width="10.6640625" style="17" customWidth="1"/>
    <col min="13063" max="13063" width="5.6640625" style="17" customWidth="1"/>
    <col min="13064" max="13064" width="2.6640625" style="17" customWidth="1"/>
    <col min="13065" max="13065" width="6.6640625" style="17" customWidth="1"/>
    <col min="13066" max="13066" width="19.1640625" style="17" bestFit="1" customWidth="1"/>
    <col min="13067" max="13067" width="5.1640625" style="17" customWidth="1"/>
    <col min="13068" max="13068" width="11.83203125" style="17" customWidth="1"/>
    <col min="13069" max="13069" width="5.1640625" style="17" customWidth="1"/>
    <col min="13070" max="13070" width="11.83203125" style="17" customWidth="1"/>
    <col min="13071" max="13071" width="8" style="17" customWidth="1"/>
    <col min="13072" max="13077" width="12.5" style="17" customWidth="1"/>
    <col min="13078" max="13312" width="9.33203125" style="17"/>
    <col min="13313" max="13313" width="9" style="17" bestFit="1" customWidth="1"/>
    <col min="13314" max="13314" width="32.83203125" style="17" customWidth="1"/>
    <col min="13315" max="13315" width="3.6640625" style="17" customWidth="1"/>
    <col min="13316" max="13316" width="12.1640625" style="17" customWidth="1"/>
    <col min="13317" max="13317" width="4.5" style="17" customWidth="1"/>
    <col min="13318" max="13318" width="10.6640625" style="17" customWidth="1"/>
    <col min="13319" max="13319" width="5.6640625" style="17" customWidth="1"/>
    <col min="13320" max="13320" width="2.6640625" style="17" customWidth="1"/>
    <col min="13321" max="13321" width="6.6640625" style="17" customWidth="1"/>
    <col min="13322" max="13322" width="19.1640625" style="17" bestFit="1" customWidth="1"/>
    <col min="13323" max="13323" width="5.1640625" style="17" customWidth="1"/>
    <col min="13324" max="13324" width="11.83203125" style="17" customWidth="1"/>
    <col min="13325" max="13325" width="5.1640625" style="17" customWidth="1"/>
    <col min="13326" max="13326" width="11.83203125" style="17" customWidth="1"/>
    <col min="13327" max="13327" width="8" style="17" customWidth="1"/>
    <col min="13328" max="13333" width="12.5" style="17" customWidth="1"/>
    <col min="13334" max="13568" width="9.33203125" style="17"/>
    <col min="13569" max="13569" width="9" style="17" bestFit="1" customWidth="1"/>
    <col min="13570" max="13570" width="32.83203125" style="17" customWidth="1"/>
    <col min="13571" max="13571" width="3.6640625" style="17" customWidth="1"/>
    <col min="13572" max="13572" width="12.1640625" style="17" customWidth="1"/>
    <col min="13573" max="13573" width="4.5" style="17" customWidth="1"/>
    <col min="13574" max="13574" width="10.6640625" style="17" customWidth="1"/>
    <col min="13575" max="13575" width="5.6640625" style="17" customWidth="1"/>
    <col min="13576" max="13576" width="2.6640625" style="17" customWidth="1"/>
    <col min="13577" max="13577" width="6.6640625" style="17" customWidth="1"/>
    <col min="13578" max="13578" width="19.1640625" style="17" bestFit="1" customWidth="1"/>
    <col min="13579" max="13579" width="5.1640625" style="17" customWidth="1"/>
    <col min="13580" max="13580" width="11.83203125" style="17" customWidth="1"/>
    <col min="13581" max="13581" width="5.1640625" style="17" customWidth="1"/>
    <col min="13582" max="13582" width="11.83203125" style="17" customWidth="1"/>
    <col min="13583" max="13583" width="8" style="17" customWidth="1"/>
    <col min="13584" max="13589" width="12.5" style="17" customWidth="1"/>
    <col min="13590" max="13824" width="9.33203125" style="17"/>
    <col min="13825" max="13825" width="9" style="17" bestFit="1" customWidth="1"/>
    <col min="13826" max="13826" width="32.83203125" style="17" customWidth="1"/>
    <col min="13827" max="13827" width="3.6640625" style="17" customWidth="1"/>
    <col min="13828" max="13828" width="12.1640625" style="17" customWidth="1"/>
    <col min="13829" max="13829" width="4.5" style="17" customWidth="1"/>
    <col min="13830" max="13830" width="10.6640625" style="17" customWidth="1"/>
    <col min="13831" max="13831" width="5.6640625" style="17" customWidth="1"/>
    <col min="13832" max="13832" width="2.6640625" style="17" customWidth="1"/>
    <col min="13833" max="13833" width="6.6640625" style="17" customWidth="1"/>
    <col min="13834" max="13834" width="19.1640625" style="17" bestFit="1" customWidth="1"/>
    <col min="13835" max="13835" width="5.1640625" style="17" customWidth="1"/>
    <col min="13836" max="13836" width="11.83203125" style="17" customWidth="1"/>
    <col min="13837" max="13837" width="5.1640625" style="17" customWidth="1"/>
    <col min="13838" max="13838" width="11.83203125" style="17" customWidth="1"/>
    <col min="13839" max="13839" width="8" style="17" customWidth="1"/>
    <col min="13840" max="13845" width="12.5" style="17" customWidth="1"/>
    <col min="13846" max="14080" width="9.33203125" style="17"/>
    <col min="14081" max="14081" width="9" style="17" bestFit="1" customWidth="1"/>
    <col min="14082" max="14082" width="32.83203125" style="17" customWidth="1"/>
    <col min="14083" max="14083" width="3.6640625" style="17" customWidth="1"/>
    <col min="14084" max="14084" width="12.1640625" style="17" customWidth="1"/>
    <col min="14085" max="14085" width="4.5" style="17" customWidth="1"/>
    <col min="14086" max="14086" width="10.6640625" style="17" customWidth="1"/>
    <col min="14087" max="14087" width="5.6640625" style="17" customWidth="1"/>
    <col min="14088" max="14088" width="2.6640625" style="17" customWidth="1"/>
    <col min="14089" max="14089" width="6.6640625" style="17" customWidth="1"/>
    <col min="14090" max="14090" width="19.1640625" style="17" bestFit="1" customWidth="1"/>
    <col min="14091" max="14091" width="5.1640625" style="17" customWidth="1"/>
    <col min="14092" max="14092" width="11.83203125" style="17" customWidth="1"/>
    <col min="14093" max="14093" width="5.1640625" style="17" customWidth="1"/>
    <col min="14094" max="14094" width="11.83203125" style="17" customWidth="1"/>
    <col min="14095" max="14095" width="8" style="17" customWidth="1"/>
    <col min="14096" max="14101" width="12.5" style="17" customWidth="1"/>
    <col min="14102" max="14336" width="9.33203125" style="17"/>
    <col min="14337" max="14337" width="9" style="17" bestFit="1" customWidth="1"/>
    <col min="14338" max="14338" width="32.83203125" style="17" customWidth="1"/>
    <col min="14339" max="14339" width="3.6640625" style="17" customWidth="1"/>
    <col min="14340" max="14340" width="12.1640625" style="17" customWidth="1"/>
    <col min="14341" max="14341" width="4.5" style="17" customWidth="1"/>
    <col min="14342" max="14342" width="10.6640625" style="17" customWidth="1"/>
    <col min="14343" max="14343" width="5.6640625" style="17" customWidth="1"/>
    <col min="14344" max="14344" width="2.6640625" style="17" customWidth="1"/>
    <col min="14345" max="14345" width="6.6640625" style="17" customWidth="1"/>
    <col min="14346" max="14346" width="19.1640625" style="17" bestFit="1" customWidth="1"/>
    <col min="14347" max="14347" width="5.1640625" style="17" customWidth="1"/>
    <col min="14348" max="14348" width="11.83203125" style="17" customWidth="1"/>
    <col min="14349" max="14349" width="5.1640625" style="17" customWidth="1"/>
    <col min="14350" max="14350" width="11.83203125" style="17" customWidth="1"/>
    <col min="14351" max="14351" width="8" style="17" customWidth="1"/>
    <col min="14352" max="14357" width="12.5" style="17" customWidth="1"/>
    <col min="14358" max="14592" width="9.33203125" style="17"/>
    <col min="14593" max="14593" width="9" style="17" bestFit="1" customWidth="1"/>
    <col min="14594" max="14594" width="32.83203125" style="17" customWidth="1"/>
    <col min="14595" max="14595" width="3.6640625" style="17" customWidth="1"/>
    <col min="14596" max="14596" width="12.1640625" style="17" customWidth="1"/>
    <col min="14597" max="14597" width="4.5" style="17" customWidth="1"/>
    <col min="14598" max="14598" width="10.6640625" style="17" customWidth="1"/>
    <col min="14599" max="14599" width="5.6640625" style="17" customWidth="1"/>
    <col min="14600" max="14600" width="2.6640625" style="17" customWidth="1"/>
    <col min="14601" max="14601" width="6.6640625" style="17" customWidth="1"/>
    <col min="14602" max="14602" width="19.1640625" style="17" bestFit="1" customWidth="1"/>
    <col min="14603" max="14603" width="5.1640625" style="17" customWidth="1"/>
    <col min="14604" max="14604" width="11.83203125" style="17" customWidth="1"/>
    <col min="14605" max="14605" width="5.1640625" style="17" customWidth="1"/>
    <col min="14606" max="14606" width="11.83203125" style="17" customWidth="1"/>
    <col min="14607" max="14607" width="8" style="17" customWidth="1"/>
    <col min="14608" max="14613" width="12.5" style="17" customWidth="1"/>
    <col min="14614" max="14848" width="9.33203125" style="17"/>
    <col min="14849" max="14849" width="9" style="17" bestFit="1" customWidth="1"/>
    <col min="14850" max="14850" width="32.83203125" style="17" customWidth="1"/>
    <col min="14851" max="14851" width="3.6640625" style="17" customWidth="1"/>
    <col min="14852" max="14852" width="12.1640625" style="17" customWidth="1"/>
    <col min="14853" max="14853" width="4.5" style="17" customWidth="1"/>
    <col min="14854" max="14854" width="10.6640625" style="17" customWidth="1"/>
    <col min="14855" max="14855" width="5.6640625" style="17" customWidth="1"/>
    <col min="14856" max="14856" width="2.6640625" style="17" customWidth="1"/>
    <col min="14857" max="14857" width="6.6640625" style="17" customWidth="1"/>
    <col min="14858" max="14858" width="19.1640625" style="17" bestFit="1" customWidth="1"/>
    <col min="14859" max="14859" width="5.1640625" style="17" customWidth="1"/>
    <col min="14860" max="14860" width="11.83203125" style="17" customWidth="1"/>
    <col min="14861" max="14861" width="5.1640625" style="17" customWidth="1"/>
    <col min="14862" max="14862" width="11.83203125" style="17" customWidth="1"/>
    <col min="14863" max="14863" width="8" style="17" customWidth="1"/>
    <col min="14864" max="14869" width="12.5" style="17" customWidth="1"/>
    <col min="14870" max="15104" width="9.33203125" style="17"/>
    <col min="15105" max="15105" width="9" style="17" bestFit="1" customWidth="1"/>
    <col min="15106" max="15106" width="32.83203125" style="17" customWidth="1"/>
    <col min="15107" max="15107" width="3.6640625" style="17" customWidth="1"/>
    <col min="15108" max="15108" width="12.1640625" style="17" customWidth="1"/>
    <col min="15109" max="15109" width="4.5" style="17" customWidth="1"/>
    <col min="15110" max="15110" width="10.6640625" style="17" customWidth="1"/>
    <col min="15111" max="15111" width="5.6640625" style="17" customWidth="1"/>
    <col min="15112" max="15112" width="2.6640625" style="17" customWidth="1"/>
    <col min="15113" max="15113" width="6.6640625" style="17" customWidth="1"/>
    <col min="15114" max="15114" width="19.1640625" style="17" bestFit="1" customWidth="1"/>
    <col min="15115" max="15115" width="5.1640625" style="17" customWidth="1"/>
    <col min="15116" max="15116" width="11.83203125" style="17" customWidth="1"/>
    <col min="15117" max="15117" width="5.1640625" style="17" customWidth="1"/>
    <col min="15118" max="15118" width="11.83203125" style="17" customWidth="1"/>
    <col min="15119" max="15119" width="8" style="17" customWidth="1"/>
    <col min="15120" max="15125" width="12.5" style="17" customWidth="1"/>
    <col min="15126" max="15360" width="9.33203125" style="17"/>
    <col min="15361" max="15361" width="9" style="17" bestFit="1" customWidth="1"/>
    <col min="15362" max="15362" width="32.83203125" style="17" customWidth="1"/>
    <col min="15363" max="15363" width="3.6640625" style="17" customWidth="1"/>
    <col min="15364" max="15364" width="12.1640625" style="17" customWidth="1"/>
    <col min="15365" max="15365" width="4.5" style="17" customWidth="1"/>
    <col min="15366" max="15366" width="10.6640625" style="17" customWidth="1"/>
    <col min="15367" max="15367" width="5.6640625" style="17" customWidth="1"/>
    <col min="15368" max="15368" width="2.6640625" style="17" customWidth="1"/>
    <col min="15369" max="15369" width="6.6640625" style="17" customWidth="1"/>
    <col min="15370" max="15370" width="19.1640625" style="17" bestFit="1" customWidth="1"/>
    <col min="15371" max="15371" width="5.1640625" style="17" customWidth="1"/>
    <col min="15372" max="15372" width="11.83203125" style="17" customWidth="1"/>
    <col min="15373" max="15373" width="5.1640625" style="17" customWidth="1"/>
    <col min="15374" max="15374" width="11.83203125" style="17" customWidth="1"/>
    <col min="15375" max="15375" width="8" style="17" customWidth="1"/>
    <col min="15376" max="15381" width="12.5" style="17" customWidth="1"/>
    <col min="15382" max="15616" width="9.33203125" style="17"/>
    <col min="15617" max="15617" width="9" style="17" bestFit="1" customWidth="1"/>
    <col min="15618" max="15618" width="32.83203125" style="17" customWidth="1"/>
    <col min="15619" max="15619" width="3.6640625" style="17" customWidth="1"/>
    <col min="15620" max="15620" width="12.1640625" style="17" customWidth="1"/>
    <col min="15621" max="15621" width="4.5" style="17" customWidth="1"/>
    <col min="15622" max="15622" width="10.6640625" style="17" customWidth="1"/>
    <col min="15623" max="15623" width="5.6640625" style="17" customWidth="1"/>
    <col min="15624" max="15624" width="2.6640625" style="17" customWidth="1"/>
    <col min="15625" max="15625" width="6.6640625" style="17" customWidth="1"/>
    <col min="15626" max="15626" width="19.1640625" style="17" bestFit="1" customWidth="1"/>
    <col min="15627" max="15627" width="5.1640625" style="17" customWidth="1"/>
    <col min="15628" max="15628" width="11.83203125" style="17" customWidth="1"/>
    <col min="15629" max="15629" width="5.1640625" style="17" customWidth="1"/>
    <col min="15630" max="15630" width="11.83203125" style="17" customWidth="1"/>
    <col min="15631" max="15631" width="8" style="17" customWidth="1"/>
    <col min="15632" max="15637" width="12.5" style="17" customWidth="1"/>
    <col min="15638" max="15872" width="9.33203125" style="17"/>
    <col min="15873" max="15873" width="9" style="17" bestFit="1" customWidth="1"/>
    <col min="15874" max="15874" width="32.83203125" style="17" customWidth="1"/>
    <col min="15875" max="15875" width="3.6640625" style="17" customWidth="1"/>
    <col min="15876" max="15876" width="12.1640625" style="17" customWidth="1"/>
    <col min="15877" max="15877" width="4.5" style="17" customWidth="1"/>
    <col min="15878" max="15878" width="10.6640625" style="17" customWidth="1"/>
    <col min="15879" max="15879" width="5.6640625" style="17" customWidth="1"/>
    <col min="15880" max="15880" width="2.6640625" style="17" customWidth="1"/>
    <col min="15881" max="15881" width="6.6640625" style="17" customWidth="1"/>
    <col min="15882" max="15882" width="19.1640625" style="17" bestFit="1" customWidth="1"/>
    <col min="15883" max="15883" width="5.1640625" style="17" customWidth="1"/>
    <col min="15884" max="15884" width="11.83203125" style="17" customWidth="1"/>
    <col min="15885" max="15885" width="5.1640625" style="17" customWidth="1"/>
    <col min="15886" max="15886" width="11.83203125" style="17" customWidth="1"/>
    <col min="15887" max="15887" width="8" style="17" customWidth="1"/>
    <col min="15888" max="15893" width="12.5" style="17" customWidth="1"/>
    <col min="15894" max="16128" width="9.33203125" style="17"/>
    <col min="16129" max="16129" width="9" style="17" bestFit="1" customWidth="1"/>
    <col min="16130" max="16130" width="32.83203125" style="17" customWidth="1"/>
    <col min="16131" max="16131" width="3.6640625" style="17" customWidth="1"/>
    <col min="16132" max="16132" width="12.1640625" style="17" customWidth="1"/>
    <col min="16133" max="16133" width="4.5" style="17" customWidth="1"/>
    <col min="16134" max="16134" width="10.6640625" style="17" customWidth="1"/>
    <col min="16135" max="16135" width="5.6640625" style="17" customWidth="1"/>
    <col min="16136" max="16136" width="2.6640625" style="17" customWidth="1"/>
    <col min="16137" max="16137" width="6.6640625" style="17" customWidth="1"/>
    <col min="16138" max="16138" width="19.1640625" style="17" bestFit="1" customWidth="1"/>
    <col min="16139" max="16139" width="5.1640625" style="17" customWidth="1"/>
    <col min="16140" max="16140" width="11.83203125" style="17" customWidth="1"/>
    <col min="16141" max="16141" width="5.1640625" style="17" customWidth="1"/>
    <col min="16142" max="16142" width="11.83203125" style="17" customWidth="1"/>
    <col min="16143" max="16143" width="8" style="17" customWidth="1"/>
    <col min="16144" max="16149" width="12.5" style="17" customWidth="1"/>
    <col min="16150" max="16384" width="9.33203125" style="17"/>
  </cols>
  <sheetData>
    <row r="1" spans="1:18" ht="24" customHeight="1">
      <c r="A1" s="512" t="s">
        <v>174</v>
      </c>
      <c r="B1" s="512"/>
      <c r="C1" s="512"/>
      <c r="D1" s="512"/>
      <c r="E1" s="512"/>
      <c r="F1" s="512"/>
      <c r="G1" s="512"/>
      <c r="H1" s="512"/>
      <c r="I1" s="512"/>
      <c r="J1" s="512"/>
      <c r="K1" s="512"/>
      <c r="L1" s="512"/>
      <c r="M1" s="512"/>
      <c r="N1" s="512"/>
      <c r="O1" s="512"/>
    </row>
    <row r="2" spans="1:18" ht="13.5" customHeight="1">
      <c r="A2" s="18"/>
      <c r="B2" s="18"/>
      <c r="C2" s="18"/>
      <c r="D2" s="18"/>
      <c r="E2" s="18"/>
      <c r="F2" s="18"/>
      <c r="G2" s="18"/>
      <c r="H2" s="18"/>
      <c r="I2" s="18"/>
      <c r="J2" s="18"/>
      <c r="K2" s="18"/>
      <c r="L2" s="18"/>
      <c r="M2" s="18"/>
      <c r="N2" s="18"/>
      <c r="O2" s="18"/>
    </row>
    <row r="3" spans="1:18" ht="88.5" customHeight="1">
      <c r="A3" s="490" t="s">
        <v>175</v>
      </c>
      <c r="B3" s="490"/>
      <c r="C3" s="490"/>
      <c r="D3" s="490"/>
      <c r="E3" s="490"/>
      <c r="F3" s="490"/>
      <c r="G3" s="490"/>
      <c r="H3" s="490"/>
      <c r="I3" s="490"/>
      <c r="J3" s="490"/>
      <c r="K3" s="490"/>
      <c r="L3" s="490"/>
      <c r="M3" s="490"/>
      <c r="N3" s="490"/>
      <c r="O3" s="490"/>
      <c r="P3" s="19"/>
      <c r="Q3" s="19"/>
      <c r="R3" s="19"/>
    </row>
    <row r="4" spans="1:18" ht="13.5" customHeight="1">
      <c r="A4" s="143"/>
      <c r="B4" s="143"/>
      <c r="C4" s="143"/>
      <c r="D4" s="143"/>
      <c r="E4" s="143"/>
      <c r="F4" s="143"/>
      <c r="G4" s="143"/>
      <c r="H4" s="143"/>
      <c r="I4" s="143"/>
      <c r="J4" s="143"/>
      <c r="K4" s="143"/>
      <c r="L4" s="143"/>
      <c r="M4" s="143"/>
      <c r="N4" s="143"/>
      <c r="O4" s="143"/>
      <c r="P4" s="19"/>
      <c r="Q4" s="19"/>
      <c r="R4" s="19"/>
    </row>
    <row r="5" spans="1:18" ht="27.75" customHeight="1" thickBot="1">
      <c r="A5" s="491" t="s">
        <v>74</v>
      </c>
      <c r="B5" s="491"/>
      <c r="C5" s="491"/>
      <c r="D5" s="491"/>
      <c r="E5" s="491"/>
      <c r="F5" s="491"/>
      <c r="G5" s="491"/>
      <c r="H5" s="20"/>
      <c r="I5" s="492" t="s">
        <v>75</v>
      </c>
      <c r="J5" s="492"/>
      <c r="K5" s="492"/>
      <c r="L5" s="492"/>
      <c r="M5" s="492"/>
      <c r="N5" s="492"/>
      <c r="O5" s="492"/>
      <c r="P5" s="21"/>
      <c r="Q5" s="21"/>
    </row>
    <row r="6" spans="1:18" ht="16.5" customHeight="1" thickBot="1">
      <c r="A6" s="22"/>
      <c r="B6" s="19"/>
      <c r="D6" s="24" t="s">
        <v>176</v>
      </c>
      <c r="E6" s="24"/>
      <c r="F6" s="25"/>
      <c r="G6" s="26" t="s">
        <v>57</v>
      </c>
      <c r="I6" s="27"/>
      <c r="J6" s="493"/>
      <c r="K6" s="495" t="s">
        <v>58</v>
      </c>
      <c r="L6" s="496"/>
      <c r="M6" s="496"/>
      <c r="N6" s="497"/>
      <c r="O6" s="28"/>
    </row>
    <row r="7" spans="1:18" ht="15.75" customHeight="1">
      <c r="A7" s="22"/>
      <c r="B7" s="19"/>
      <c r="D7" s="24"/>
      <c r="E7" s="24"/>
      <c r="F7" s="29"/>
      <c r="G7" s="17"/>
      <c r="I7" s="30"/>
      <c r="J7" s="494"/>
      <c r="K7" s="498" t="s">
        <v>102</v>
      </c>
      <c r="L7" s="499"/>
      <c r="M7" s="513" t="s">
        <v>177</v>
      </c>
      <c r="N7" s="514"/>
      <c r="O7" s="28"/>
      <c r="P7" s="31"/>
      <c r="Q7" s="31"/>
      <c r="R7" s="31"/>
    </row>
    <row r="8" spans="1:18" ht="16.5" customHeight="1" thickBot="1">
      <c r="A8" s="484" t="s">
        <v>78</v>
      </c>
      <c r="B8" s="484"/>
      <c r="C8" s="484"/>
      <c r="D8" s="484"/>
      <c r="E8" s="484"/>
      <c r="F8" s="484"/>
      <c r="G8" s="484"/>
      <c r="J8" s="32" t="s">
        <v>79</v>
      </c>
      <c r="K8" s="124" t="s">
        <v>151</v>
      </c>
      <c r="L8" s="33" t="str">
        <f>F10</f>
        <v/>
      </c>
      <c r="M8" s="124" t="s">
        <v>152</v>
      </c>
      <c r="N8" s="33" t="str">
        <f>F12</f>
        <v/>
      </c>
      <c r="P8" s="31"/>
      <c r="Q8" s="79"/>
      <c r="R8" s="66"/>
    </row>
    <row r="9" spans="1:18" ht="16.5" customHeight="1" thickBot="1">
      <c r="A9" s="449" t="s">
        <v>79</v>
      </c>
      <c r="B9" s="35" t="s">
        <v>103</v>
      </c>
      <c r="C9" s="36" t="s">
        <v>71</v>
      </c>
      <c r="D9" s="37" t="s">
        <v>154</v>
      </c>
      <c r="E9" s="38"/>
      <c r="F9" s="39"/>
      <c r="G9" s="40" t="s">
        <v>57</v>
      </c>
      <c r="J9" s="32" t="s">
        <v>80</v>
      </c>
      <c r="K9" s="124" t="s">
        <v>155</v>
      </c>
      <c r="L9" s="33" t="str">
        <f>F14</f>
        <v/>
      </c>
      <c r="M9" s="124" t="s">
        <v>156</v>
      </c>
      <c r="N9" s="33" t="str">
        <f>F16</f>
        <v/>
      </c>
      <c r="P9" s="31"/>
      <c r="Q9" s="79"/>
      <c r="R9" s="66"/>
    </row>
    <row r="10" spans="1:18" ht="16.5" customHeight="1" thickTop="1" thickBot="1">
      <c r="A10" s="450"/>
      <c r="B10" s="27" t="s">
        <v>59</v>
      </c>
      <c r="C10" s="27"/>
      <c r="D10" s="41" t="s">
        <v>157</v>
      </c>
      <c r="E10" s="42" t="s">
        <v>289</v>
      </c>
      <c r="F10" s="43" t="str">
        <f>IF($F$6="","",IF(F9="","",ROUNDDOWN(F9/$F$6,1)))</f>
        <v/>
      </c>
      <c r="G10" s="44" t="s">
        <v>54</v>
      </c>
      <c r="I10" s="45"/>
      <c r="J10" s="32" t="s">
        <v>81</v>
      </c>
      <c r="K10" s="124" t="s">
        <v>219</v>
      </c>
      <c r="L10" s="33" t="str">
        <f>F18</f>
        <v/>
      </c>
      <c r="M10" s="124" t="s">
        <v>220</v>
      </c>
      <c r="N10" s="33" t="str">
        <f>F20</f>
        <v/>
      </c>
      <c r="O10" s="45"/>
    </row>
    <row r="11" spans="1:18" ht="16.5" customHeight="1" thickTop="1" thickBot="1">
      <c r="A11" s="450"/>
      <c r="B11" s="46" t="s">
        <v>178</v>
      </c>
      <c r="C11" s="27" t="s">
        <v>249</v>
      </c>
      <c r="D11" s="41" t="s">
        <v>165</v>
      </c>
      <c r="E11" s="42"/>
      <c r="F11" s="47"/>
      <c r="G11" s="44" t="s">
        <v>57</v>
      </c>
      <c r="I11" s="45"/>
      <c r="J11" s="32" t="s">
        <v>60</v>
      </c>
      <c r="K11" s="124" t="s">
        <v>159</v>
      </c>
      <c r="L11" s="33" t="str">
        <f>F22</f>
        <v/>
      </c>
      <c r="M11" s="124" t="s">
        <v>255</v>
      </c>
      <c r="N11" s="33" t="str">
        <f>F24</f>
        <v/>
      </c>
      <c r="O11" s="45"/>
    </row>
    <row r="12" spans="1:18" ht="16.5" customHeight="1" thickTop="1" thickBot="1">
      <c r="A12" s="451"/>
      <c r="B12" s="48" t="s">
        <v>59</v>
      </c>
      <c r="C12" s="48"/>
      <c r="D12" s="49" t="s">
        <v>225</v>
      </c>
      <c r="E12" s="42" t="s">
        <v>226</v>
      </c>
      <c r="F12" s="43" t="str">
        <f>IF($F$6="","",IF(F11="","",ROUNDDOWN(F11/$F$6,1)))</f>
        <v/>
      </c>
      <c r="G12" s="50" t="s">
        <v>54</v>
      </c>
      <c r="I12" s="45"/>
      <c r="J12" s="32" t="s">
        <v>61</v>
      </c>
      <c r="K12" s="124" t="s">
        <v>256</v>
      </c>
      <c r="L12" s="33" t="str">
        <f>F26</f>
        <v/>
      </c>
      <c r="M12" s="124" t="s">
        <v>161</v>
      </c>
      <c r="N12" s="33" t="str">
        <f>F28</f>
        <v/>
      </c>
      <c r="O12" s="45"/>
      <c r="P12" s="45"/>
      <c r="Q12" s="45"/>
      <c r="R12" s="45"/>
    </row>
    <row r="13" spans="1:18" ht="16.5" customHeight="1" thickBot="1">
      <c r="A13" s="449" t="s">
        <v>80</v>
      </c>
      <c r="B13" s="35" t="s">
        <v>103</v>
      </c>
      <c r="C13" s="36" t="s">
        <v>221</v>
      </c>
      <c r="D13" s="37" t="s">
        <v>250</v>
      </c>
      <c r="E13" s="38"/>
      <c r="F13" s="39"/>
      <c r="G13" s="40" t="s">
        <v>57</v>
      </c>
      <c r="I13" s="45"/>
      <c r="J13" s="32" t="s">
        <v>62</v>
      </c>
      <c r="K13" s="124" t="s">
        <v>230</v>
      </c>
      <c r="L13" s="33" t="str">
        <f>F30</f>
        <v/>
      </c>
      <c r="M13" s="124" t="s">
        <v>291</v>
      </c>
      <c r="N13" s="33" t="str">
        <f>F32</f>
        <v/>
      </c>
      <c r="O13" s="45"/>
      <c r="P13" s="45"/>
      <c r="Q13" s="45"/>
      <c r="R13" s="45"/>
    </row>
    <row r="14" spans="1:18" ht="16.5" customHeight="1" thickTop="1" thickBot="1">
      <c r="A14" s="450"/>
      <c r="B14" s="27" t="s">
        <v>59</v>
      </c>
      <c r="C14" s="27"/>
      <c r="D14" s="41" t="s">
        <v>231</v>
      </c>
      <c r="E14" s="42" t="s">
        <v>232</v>
      </c>
      <c r="F14" s="43" t="str">
        <f>IF($F$6="","",IF(F13="","",ROUNDDOWN(F13/$F$6,1)))</f>
        <v/>
      </c>
      <c r="G14" s="44" t="s">
        <v>54</v>
      </c>
      <c r="I14" s="45"/>
      <c r="J14" s="32" t="s">
        <v>63</v>
      </c>
      <c r="K14" s="124" t="s">
        <v>233</v>
      </c>
      <c r="L14" s="33" t="str">
        <f>F34</f>
        <v/>
      </c>
      <c r="M14" s="124" t="s">
        <v>300</v>
      </c>
      <c r="N14" s="33" t="str">
        <f>F36</f>
        <v/>
      </c>
      <c r="O14" s="45"/>
      <c r="P14" s="45"/>
      <c r="Q14" s="45"/>
      <c r="R14" s="45"/>
    </row>
    <row r="15" spans="1:18" ht="16.5" customHeight="1" thickTop="1" thickBot="1">
      <c r="A15" s="450"/>
      <c r="B15" s="46" t="s">
        <v>179</v>
      </c>
      <c r="C15" s="27" t="s">
        <v>71</v>
      </c>
      <c r="D15" s="41" t="s">
        <v>165</v>
      </c>
      <c r="E15" s="42"/>
      <c r="F15" s="47"/>
      <c r="G15" s="44" t="s">
        <v>57</v>
      </c>
      <c r="I15" s="45"/>
      <c r="J15" s="32" t="s">
        <v>64</v>
      </c>
      <c r="K15" s="124" t="s">
        <v>301</v>
      </c>
      <c r="L15" s="33" t="str">
        <f>F38</f>
        <v/>
      </c>
      <c r="M15" s="124" t="s">
        <v>166</v>
      </c>
      <c r="N15" s="33" t="str">
        <f>F40</f>
        <v/>
      </c>
      <c r="O15" s="45"/>
      <c r="P15" s="45"/>
      <c r="Q15" s="45"/>
      <c r="R15" s="45"/>
    </row>
    <row r="16" spans="1:18" ht="16.5" customHeight="1" thickTop="1" thickBot="1">
      <c r="A16" s="451"/>
      <c r="B16" s="48" t="s">
        <v>59</v>
      </c>
      <c r="C16" s="48"/>
      <c r="D16" s="49" t="s">
        <v>167</v>
      </c>
      <c r="E16" s="42" t="s">
        <v>302</v>
      </c>
      <c r="F16" s="43" t="str">
        <f>IF($F$6="","",IF(F15="","",ROUNDDOWN(F15/$F$6,1)))</f>
        <v/>
      </c>
      <c r="G16" s="50" t="s">
        <v>54</v>
      </c>
      <c r="I16" s="45"/>
      <c r="J16" s="32" t="s">
        <v>65</v>
      </c>
      <c r="K16" s="124" t="s">
        <v>303</v>
      </c>
      <c r="L16" s="33" t="str">
        <f>F42</f>
        <v/>
      </c>
      <c r="M16" s="124" t="s">
        <v>304</v>
      </c>
      <c r="N16" s="33" t="str">
        <f>F44</f>
        <v/>
      </c>
      <c r="O16" s="45"/>
      <c r="P16" s="45"/>
      <c r="Q16" s="45"/>
      <c r="R16" s="45"/>
    </row>
    <row r="17" spans="1:18" ht="16.5" customHeight="1" thickBot="1">
      <c r="A17" s="449" t="s">
        <v>81</v>
      </c>
      <c r="B17" s="35" t="s">
        <v>103</v>
      </c>
      <c r="C17" s="36" t="s">
        <v>305</v>
      </c>
      <c r="D17" s="37" t="s">
        <v>290</v>
      </c>
      <c r="E17" s="38"/>
      <c r="F17" s="39"/>
      <c r="G17" s="40" t="s">
        <v>57</v>
      </c>
      <c r="I17" s="45"/>
      <c r="J17" s="32" t="s">
        <v>66</v>
      </c>
      <c r="K17" s="124" t="s">
        <v>168</v>
      </c>
      <c r="L17" s="33" t="str">
        <f>F46</f>
        <v/>
      </c>
      <c r="M17" s="124" t="s">
        <v>306</v>
      </c>
      <c r="N17" s="33" t="str">
        <f>F48</f>
        <v/>
      </c>
      <c r="O17" s="45"/>
      <c r="P17" s="45"/>
      <c r="Q17" s="45"/>
      <c r="R17" s="45"/>
    </row>
    <row r="18" spans="1:18" ht="16.5" customHeight="1" thickTop="1" thickBot="1">
      <c r="A18" s="450"/>
      <c r="B18" s="27" t="s">
        <v>59</v>
      </c>
      <c r="C18" s="27"/>
      <c r="D18" s="41" t="s">
        <v>307</v>
      </c>
      <c r="E18" s="42" t="s">
        <v>308</v>
      </c>
      <c r="F18" s="43" t="str">
        <f>IF($F$6="","",IF(F17="","",ROUNDDOWN(F17/$F$6,1)))</f>
        <v/>
      </c>
      <c r="G18" s="44" t="s">
        <v>54</v>
      </c>
      <c r="I18" s="45"/>
      <c r="J18" s="51" t="s">
        <v>67</v>
      </c>
      <c r="K18" s="52" t="s">
        <v>309</v>
      </c>
      <c r="L18" s="53" t="str">
        <f>F50</f>
        <v/>
      </c>
      <c r="M18" s="52" t="s">
        <v>310</v>
      </c>
      <c r="N18" s="53" t="str">
        <f>F52</f>
        <v/>
      </c>
      <c r="O18" s="45"/>
      <c r="P18" s="45"/>
      <c r="Q18" s="45"/>
      <c r="R18" s="45"/>
    </row>
    <row r="19" spans="1:18" ht="16.5" customHeight="1" thickTop="1" thickBot="1">
      <c r="A19" s="450"/>
      <c r="B19" s="46" t="s">
        <v>179</v>
      </c>
      <c r="C19" s="27" t="s">
        <v>305</v>
      </c>
      <c r="D19" s="41" t="s">
        <v>311</v>
      </c>
      <c r="E19" s="42"/>
      <c r="F19" s="47"/>
      <c r="G19" s="44" t="s">
        <v>57</v>
      </c>
      <c r="I19" s="45"/>
      <c r="J19" s="54" t="s">
        <v>68</v>
      </c>
      <c r="K19" s="55" t="s">
        <v>246</v>
      </c>
      <c r="L19" s="56">
        <f>SUM(L8:L18)</f>
        <v>0</v>
      </c>
      <c r="M19" s="55" t="s">
        <v>170</v>
      </c>
      <c r="N19" s="56">
        <f>SUM(N8:N18)</f>
        <v>0</v>
      </c>
      <c r="O19" s="45"/>
      <c r="P19" s="45"/>
      <c r="Q19" s="45"/>
      <c r="R19" s="45"/>
    </row>
    <row r="20" spans="1:18" ht="16.5" customHeight="1" thickTop="1" thickBot="1">
      <c r="A20" s="451"/>
      <c r="B20" s="48" t="s">
        <v>59</v>
      </c>
      <c r="C20" s="48"/>
      <c r="D20" s="49" t="s">
        <v>225</v>
      </c>
      <c r="E20" s="42" t="s">
        <v>312</v>
      </c>
      <c r="F20" s="43" t="str">
        <f>IF($F$6="","",IF(F19="","",ROUNDDOWN(F19/$F$6,1)))</f>
        <v/>
      </c>
      <c r="G20" s="50" t="s">
        <v>54</v>
      </c>
      <c r="I20" s="45"/>
      <c r="J20" s="57"/>
      <c r="K20" s="57"/>
      <c r="L20" s="45"/>
      <c r="M20" s="57"/>
      <c r="N20" s="45"/>
      <c r="O20" s="45"/>
      <c r="P20" s="45"/>
      <c r="Q20" s="45"/>
      <c r="R20" s="45"/>
    </row>
    <row r="21" spans="1:18" ht="16.5" customHeight="1" thickBot="1">
      <c r="A21" s="449" t="s">
        <v>60</v>
      </c>
      <c r="B21" s="35" t="s">
        <v>103</v>
      </c>
      <c r="C21" s="36" t="s">
        <v>221</v>
      </c>
      <c r="D21" s="37" t="s">
        <v>154</v>
      </c>
      <c r="E21" s="38"/>
      <c r="F21" s="39"/>
      <c r="G21" s="40" t="s">
        <v>57</v>
      </c>
      <c r="I21" s="45"/>
      <c r="J21" s="17"/>
      <c r="K21" s="17"/>
      <c r="L21" s="58" t="s">
        <v>83</v>
      </c>
      <c r="M21" s="17"/>
      <c r="N21" s="58" t="s">
        <v>69</v>
      </c>
      <c r="O21" s="17"/>
      <c r="P21" s="45"/>
      <c r="Q21" s="45"/>
      <c r="R21" s="45"/>
    </row>
    <row r="22" spans="1:18" ht="16.5" customHeight="1" thickTop="1" thickBot="1">
      <c r="A22" s="450"/>
      <c r="B22" s="27" t="s">
        <v>59</v>
      </c>
      <c r="C22" s="27"/>
      <c r="D22" s="41" t="s">
        <v>231</v>
      </c>
      <c r="E22" s="42" t="s">
        <v>223</v>
      </c>
      <c r="F22" s="43" t="str">
        <f>IF($F$6="","",IF(F21="","",ROUNDDOWN(F21/$F$6,1)))</f>
        <v/>
      </c>
      <c r="G22" s="44" t="s">
        <v>54</v>
      </c>
      <c r="I22" s="45"/>
      <c r="J22" s="17"/>
      <c r="K22" s="17"/>
      <c r="L22" s="17" t="s">
        <v>313</v>
      </c>
      <c r="M22" s="17"/>
      <c r="N22" s="17" t="s">
        <v>171</v>
      </c>
      <c r="O22" s="17"/>
      <c r="P22" s="45"/>
      <c r="Q22" s="45"/>
      <c r="R22" s="45"/>
    </row>
    <row r="23" spans="1:18" ht="16.5" customHeight="1" thickTop="1" thickBot="1">
      <c r="A23" s="450"/>
      <c r="B23" s="46" t="s">
        <v>179</v>
      </c>
      <c r="C23" s="27" t="s">
        <v>221</v>
      </c>
      <c r="D23" s="41" t="s">
        <v>222</v>
      </c>
      <c r="E23" s="42"/>
      <c r="F23" s="47"/>
      <c r="G23" s="44" t="s">
        <v>57</v>
      </c>
      <c r="J23" s="59" t="s">
        <v>70</v>
      </c>
      <c r="K23" s="60"/>
      <c r="L23" s="61">
        <f>L19/11</f>
        <v>0</v>
      </c>
      <c r="M23" s="60"/>
      <c r="N23" s="61">
        <f>N19/11</f>
        <v>0</v>
      </c>
      <c r="O23" s="17"/>
      <c r="P23" s="17"/>
      <c r="Q23" s="17"/>
      <c r="R23" s="45"/>
    </row>
    <row r="24" spans="1:18" ht="16.5" customHeight="1" thickTop="1" thickBot="1">
      <c r="A24" s="451"/>
      <c r="B24" s="48" t="s">
        <v>59</v>
      </c>
      <c r="C24" s="48"/>
      <c r="D24" s="49" t="s">
        <v>248</v>
      </c>
      <c r="E24" s="42" t="s">
        <v>160</v>
      </c>
      <c r="F24" s="43" t="str">
        <f>IF($F$6="","",IF(F23="","",ROUNDDOWN(F23/$F$6,1)))</f>
        <v/>
      </c>
      <c r="G24" s="50" t="s">
        <v>54</v>
      </c>
      <c r="J24" s="23"/>
      <c r="K24" s="23"/>
      <c r="L24" s="17"/>
      <c r="M24" s="23"/>
      <c r="N24" s="17"/>
      <c r="O24" s="17"/>
      <c r="P24" s="17"/>
      <c r="Q24" s="17"/>
      <c r="R24" s="45"/>
    </row>
    <row r="25" spans="1:18" ht="16.5" customHeight="1" thickBot="1">
      <c r="A25" s="449" t="s">
        <v>61</v>
      </c>
      <c r="B25" s="35" t="s">
        <v>103</v>
      </c>
      <c r="C25" s="36" t="s">
        <v>249</v>
      </c>
      <c r="D25" s="37" t="s">
        <v>250</v>
      </c>
      <c r="E25" s="38"/>
      <c r="F25" s="39"/>
      <c r="G25" s="40" t="s">
        <v>57</v>
      </c>
      <c r="J25" s="57"/>
      <c r="K25" s="57"/>
      <c r="L25" s="45"/>
      <c r="M25" s="57"/>
      <c r="N25" s="45"/>
      <c r="O25" s="45"/>
      <c r="P25" s="45"/>
      <c r="Q25" s="45"/>
      <c r="R25" s="45"/>
    </row>
    <row r="26" spans="1:18" ht="16.5" customHeight="1" thickTop="1" thickBot="1">
      <c r="A26" s="450"/>
      <c r="B26" s="27" t="s">
        <v>59</v>
      </c>
      <c r="C26" s="27"/>
      <c r="D26" s="41" t="s">
        <v>231</v>
      </c>
      <c r="E26" s="42" t="s">
        <v>227</v>
      </c>
      <c r="F26" s="43" t="str">
        <f>IF($F$6="","",IF(F25="","",ROUNDDOWN(F25/$F$6,1)))</f>
        <v/>
      </c>
      <c r="G26" s="44" t="s">
        <v>54</v>
      </c>
      <c r="I26" s="62" t="s">
        <v>314</v>
      </c>
      <c r="J26" s="63">
        <f>N23</f>
        <v>0</v>
      </c>
      <c r="K26" s="28"/>
      <c r="L26" s="34" t="s">
        <v>54</v>
      </c>
      <c r="M26" s="28"/>
      <c r="N26" s="34" t="s">
        <v>315</v>
      </c>
      <c r="O26" s="16"/>
      <c r="R26" s="45"/>
    </row>
    <row r="27" spans="1:18" ht="16.5" customHeight="1" thickTop="1" thickBot="1">
      <c r="A27" s="450"/>
      <c r="B27" s="46" t="s">
        <v>179</v>
      </c>
      <c r="C27" s="27" t="s">
        <v>221</v>
      </c>
      <c r="D27" s="41" t="s">
        <v>284</v>
      </c>
      <c r="E27" s="42"/>
      <c r="F27" s="47"/>
      <c r="G27" s="44" t="s">
        <v>57</v>
      </c>
      <c r="I27" s="62"/>
      <c r="J27" s="64"/>
      <c r="K27" s="64"/>
      <c r="L27" s="62" t="s">
        <v>296</v>
      </c>
      <c r="M27" s="64"/>
      <c r="N27" s="61" t="e">
        <f>(J26/J28)*100</f>
        <v>#DIV/0!</v>
      </c>
      <c r="O27" s="16" t="s">
        <v>316</v>
      </c>
      <c r="R27" s="45"/>
    </row>
    <row r="28" spans="1:18" ht="16.5" customHeight="1" thickTop="1" thickBot="1">
      <c r="A28" s="451"/>
      <c r="B28" s="48" t="s">
        <v>59</v>
      </c>
      <c r="C28" s="48"/>
      <c r="D28" s="49" t="s">
        <v>248</v>
      </c>
      <c r="E28" s="42" t="s">
        <v>261</v>
      </c>
      <c r="F28" s="43" t="str">
        <f>IF($F$6="","",IF(F27="","",ROUNDDOWN(F27/$F$6,1)))</f>
        <v/>
      </c>
      <c r="G28" s="50" t="s">
        <v>54</v>
      </c>
      <c r="I28" s="62" t="s">
        <v>262</v>
      </c>
      <c r="J28" s="65">
        <f>L23</f>
        <v>0</v>
      </c>
      <c r="K28" s="31"/>
      <c r="L28" s="66" t="s">
        <v>54</v>
      </c>
      <c r="M28" s="31"/>
      <c r="N28" s="66"/>
      <c r="O28" s="66"/>
      <c r="R28" s="45"/>
    </row>
    <row r="29" spans="1:18" ht="16.5" customHeight="1" thickBot="1">
      <c r="A29" s="449" t="s">
        <v>62</v>
      </c>
      <c r="B29" s="35" t="s">
        <v>103</v>
      </c>
      <c r="C29" s="36" t="s">
        <v>221</v>
      </c>
      <c r="D29" s="37" t="s">
        <v>229</v>
      </c>
      <c r="E29" s="38"/>
      <c r="F29" s="39"/>
      <c r="G29" s="40" t="s">
        <v>57</v>
      </c>
      <c r="I29" s="45"/>
      <c r="J29" s="45"/>
      <c r="K29" s="45"/>
      <c r="L29" s="45"/>
      <c r="M29" s="45"/>
      <c r="O29" s="45"/>
      <c r="Q29" s="45"/>
      <c r="R29" s="45"/>
    </row>
    <row r="30" spans="1:18" ht="16.5" customHeight="1" thickTop="1" thickBot="1">
      <c r="A30" s="450"/>
      <c r="B30" s="27" t="s">
        <v>59</v>
      </c>
      <c r="C30" s="27"/>
      <c r="D30" s="41" t="s">
        <v>231</v>
      </c>
      <c r="E30" s="42" t="s">
        <v>297</v>
      </c>
      <c r="F30" s="43" t="str">
        <f>IF($F$6="","",IF(F29="","",ROUNDDOWN(F29/$F$6,1)))</f>
        <v/>
      </c>
      <c r="G30" s="44" t="s">
        <v>54</v>
      </c>
      <c r="J30" s="484" t="s">
        <v>84</v>
      </c>
      <c r="K30" s="484"/>
      <c r="L30" s="484"/>
      <c r="M30" s="484"/>
      <c r="N30" s="484"/>
      <c r="O30" s="484"/>
      <c r="P30" s="45"/>
      <c r="Q30" s="45"/>
      <c r="R30" s="45"/>
    </row>
    <row r="31" spans="1:18" ht="16.5" customHeight="1" thickTop="1" thickBot="1">
      <c r="A31" s="450"/>
      <c r="B31" s="46" t="s">
        <v>179</v>
      </c>
      <c r="C31" s="27" t="s">
        <v>221</v>
      </c>
      <c r="D31" s="41" t="s">
        <v>222</v>
      </c>
      <c r="E31" s="42"/>
      <c r="F31" s="47"/>
      <c r="G31" s="44" t="s">
        <v>57</v>
      </c>
      <c r="I31" s="45"/>
      <c r="J31" s="484"/>
      <c r="K31" s="484"/>
      <c r="L31" s="484"/>
      <c r="M31" s="484"/>
      <c r="N31" s="484"/>
      <c r="O31" s="484"/>
      <c r="P31" s="45"/>
      <c r="Q31" s="45"/>
      <c r="R31" s="45"/>
    </row>
    <row r="32" spans="1:18" ht="16.5" customHeight="1" thickTop="1" thickBot="1">
      <c r="A32" s="451"/>
      <c r="B32" s="48" t="s">
        <v>59</v>
      </c>
      <c r="C32" s="48"/>
      <c r="D32" s="49" t="s">
        <v>225</v>
      </c>
      <c r="E32" s="42" t="s">
        <v>291</v>
      </c>
      <c r="F32" s="43" t="str">
        <f>IF($F$6="","",IF(F31="","",ROUNDDOWN(F31/$F$6,1)))</f>
        <v/>
      </c>
      <c r="G32" s="50" t="s">
        <v>54</v>
      </c>
      <c r="I32" s="45"/>
      <c r="J32" s="67"/>
      <c r="K32" s="67"/>
      <c r="L32" s="67"/>
      <c r="M32" s="80"/>
      <c r="N32" s="68"/>
      <c r="O32" s="68"/>
      <c r="P32" s="45"/>
      <c r="Q32" s="45"/>
      <c r="R32" s="45"/>
    </row>
    <row r="33" spans="1:18" ht="16.5" customHeight="1" thickBot="1">
      <c r="A33" s="449" t="s">
        <v>63</v>
      </c>
      <c r="B33" s="35" t="s">
        <v>103</v>
      </c>
      <c r="C33" s="36" t="s">
        <v>305</v>
      </c>
      <c r="D33" s="37" t="s">
        <v>229</v>
      </c>
      <c r="E33" s="38"/>
      <c r="F33" s="39"/>
      <c r="G33" s="40" t="s">
        <v>57</v>
      </c>
      <c r="I33" s="45"/>
      <c r="J33" s="511" t="s">
        <v>94</v>
      </c>
      <c r="K33" s="511"/>
      <c r="L33" s="511"/>
      <c r="M33" s="511"/>
      <c r="N33" s="138" t="s">
        <v>96</v>
      </c>
      <c r="O33" s="123" t="s">
        <v>285</v>
      </c>
      <c r="P33" s="45"/>
      <c r="Q33" s="45"/>
      <c r="R33" s="45"/>
    </row>
    <row r="34" spans="1:18" ht="16.5" customHeight="1" thickTop="1" thickBot="1">
      <c r="A34" s="450"/>
      <c r="B34" s="27" t="s">
        <v>59</v>
      </c>
      <c r="C34" s="27"/>
      <c r="D34" s="41" t="s">
        <v>251</v>
      </c>
      <c r="E34" s="42" t="s">
        <v>233</v>
      </c>
      <c r="F34" s="43" t="str">
        <f>IF($F$6="","",IF(F33="","",ROUNDDOWN(F33/$F$6,1)))</f>
        <v/>
      </c>
      <c r="G34" s="44" t="s">
        <v>54</v>
      </c>
      <c r="I34" s="45"/>
      <c r="J34" s="511" t="s">
        <v>180</v>
      </c>
      <c r="K34" s="511"/>
      <c r="L34" s="511"/>
      <c r="M34" s="511"/>
      <c r="N34" s="138" t="s">
        <v>96</v>
      </c>
      <c r="O34" s="123" t="s">
        <v>285</v>
      </c>
      <c r="P34" s="45"/>
      <c r="Q34" s="45"/>
      <c r="R34" s="45"/>
    </row>
    <row r="35" spans="1:18" ht="16.5" customHeight="1" thickTop="1" thickBot="1">
      <c r="A35" s="450"/>
      <c r="B35" s="46" t="s">
        <v>179</v>
      </c>
      <c r="C35" s="27" t="s">
        <v>221</v>
      </c>
      <c r="D35" s="41" t="s">
        <v>222</v>
      </c>
      <c r="E35" s="42"/>
      <c r="F35" s="47"/>
      <c r="G35" s="44" t="s">
        <v>57</v>
      </c>
      <c r="I35" s="45"/>
      <c r="J35" s="455" t="s">
        <v>93</v>
      </c>
      <c r="K35" s="455"/>
      <c r="L35" s="455"/>
      <c r="M35" s="455"/>
      <c r="N35" s="138" t="s">
        <v>96</v>
      </c>
      <c r="O35" s="123" t="s">
        <v>288</v>
      </c>
      <c r="P35" s="45"/>
      <c r="Q35" s="45"/>
      <c r="R35" s="45"/>
    </row>
    <row r="36" spans="1:18" ht="16.5" customHeight="1" thickTop="1" thickBot="1">
      <c r="A36" s="451"/>
      <c r="B36" s="48" t="s">
        <v>59</v>
      </c>
      <c r="C36" s="48"/>
      <c r="D36" s="49" t="s">
        <v>248</v>
      </c>
      <c r="E36" s="42" t="s">
        <v>292</v>
      </c>
      <c r="F36" s="43" t="str">
        <f>IF($F$6="","",IF(F35="","",ROUNDDOWN(F35/$F$6,1)))</f>
        <v/>
      </c>
      <c r="G36" s="50" t="s">
        <v>54</v>
      </c>
      <c r="I36" s="45"/>
      <c r="J36" s="455" t="s">
        <v>85</v>
      </c>
      <c r="K36" s="455"/>
      <c r="L36" s="455"/>
      <c r="M36" s="455"/>
      <c r="N36" s="138" t="s">
        <v>96</v>
      </c>
      <c r="O36" s="123" t="s">
        <v>288</v>
      </c>
      <c r="P36" s="45"/>
      <c r="Q36" s="45"/>
      <c r="R36" s="45"/>
    </row>
    <row r="37" spans="1:18" ht="16.5" customHeight="1" thickBot="1">
      <c r="A37" s="449" t="s">
        <v>64</v>
      </c>
      <c r="B37" s="35" t="s">
        <v>103</v>
      </c>
      <c r="C37" s="36" t="s">
        <v>221</v>
      </c>
      <c r="D37" s="37" t="s">
        <v>229</v>
      </c>
      <c r="E37" s="38"/>
      <c r="F37" s="39"/>
      <c r="G37" s="40" t="s">
        <v>57</v>
      </c>
      <c r="I37" s="45"/>
      <c r="J37" s="501" t="s">
        <v>88</v>
      </c>
      <c r="K37" s="501"/>
      <c r="L37" s="501"/>
      <c r="M37" s="501"/>
      <c r="N37" s="69" t="s">
        <v>96</v>
      </c>
      <c r="O37" s="123" t="s">
        <v>288</v>
      </c>
      <c r="P37" s="45"/>
      <c r="Q37" s="45"/>
      <c r="R37" s="45"/>
    </row>
    <row r="38" spans="1:18" ht="16.5" customHeight="1" thickTop="1" thickBot="1">
      <c r="A38" s="450"/>
      <c r="B38" s="27" t="s">
        <v>59</v>
      </c>
      <c r="C38" s="27"/>
      <c r="D38" s="41" t="s">
        <v>231</v>
      </c>
      <c r="E38" s="42" t="s">
        <v>317</v>
      </c>
      <c r="F38" s="43" t="str">
        <f>IF($F$6="","",IF(F37="","",ROUNDDOWN(F37/$F$6,1)))</f>
        <v/>
      </c>
      <c r="G38" s="44" t="s">
        <v>54</v>
      </c>
      <c r="I38" s="45"/>
      <c r="J38" s="501" t="s">
        <v>89</v>
      </c>
      <c r="K38" s="501"/>
      <c r="L38" s="501"/>
      <c r="M38" s="501"/>
      <c r="N38" s="69" t="s">
        <v>96</v>
      </c>
      <c r="O38" s="123" t="s">
        <v>288</v>
      </c>
      <c r="P38" s="45"/>
      <c r="Q38" s="45"/>
      <c r="R38" s="45"/>
    </row>
    <row r="39" spans="1:18" ht="16.5" customHeight="1" thickTop="1" thickBot="1">
      <c r="A39" s="450"/>
      <c r="B39" s="46" t="s">
        <v>179</v>
      </c>
      <c r="C39" s="27" t="s">
        <v>249</v>
      </c>
      <c r="D39" s="41" t="s">
        <v>311</v>
      </c>
      <c r="E39" s="42"/>
      <c r="F39" s="47"/>
      <c r="G39" s="44" t="s">
        <v>57</v>
      </c>
      <c r="I39" s="45"/>
      <c r="J39" s="501" t="s">
        <v>91</v>
      </c>
      <c r="K39" s="501"/>
      <c r="L39" s="501"/>
      <c r="M39" s="501"/>
      <c r="N39" s="69" t="s">
        <v>96</v>
      </c>
      <c r="O39" s="123" t="s">
        <v>288</v>
      </c>
      <c r="P39" s="45"/>
      <c r="Q39" s="45"/>
      <c r="R39" s="45"/>
    </row>
    <row r="40" spans="1:18" ht="16.5" customHeight="1" thickTop="1" thickBot="1">
      <c r="A40" s="451"/>
      <c r="B40" s="48" t="s">
        <v>59</v>
      </c>
      <c r="C40" s="48"/>
      <c r="D40" s="49" t="s">
        <v>225</v>
      </c>
      <c r="E40" s="42" t="s">
        <v>237</v>
      </c>
      <c r="F40" s="43" t="str">
        <f>IF($F$6="","",IF(F39="","",ROUNDDOWN(F39/$F$6,1)))</f>
        <v/>
      </c>
      <c r="G40" s="50" t="s">
        <v>54</v>
      </c>
      <c r="I40" s="45"/>
      <c r="J40" s="501" t="s">
        <v>92</v>
      </c>
      <c r="K40" s="501"/>
      <c r="L40" s="501"/>
      <c r="M40" s="501"/>
      <c r="N40" s="69" t="s">
        <v>96</v>
      </c>
      <c r="O40" s="123" t="s">
        <v>285</v>
      </c>
      <c r="P40" s="45"/>
      <c r="Q40" s="45"/>
      <c r="R40" s="45"/>
    </row>
    <row r="41" spans="1:18" ht="16.5" customHeight="1" thickBot="1">
      <c r="A41" s="449" t="s">
        <v>65</v>
      </c>
      <c r="B41" s="35" t="s">
        <v>103</v>
      </c>
      <c r="C41" s="36" t="s">
        <v>249</v>
      </c>
      <c r="D41" s="37" t="s">
        <v>229</v>
      </c>
      <c r="E41" s="38"/>
      <c r="F41" s="39"/>
      <c r="G41" s="40" t="s">
        <v>57</v>
      </c>
      <c r="I41" s="45"/>
      <c r="J41" s="455"/>
      <c r="K41" s="455"/>
      <c r="L41" s="455"/>
      <c r="M41" s="455"/>
      <c r="N41" s="138"/>
      <c r="O41" s="123"/>
      <c r="P41" s="45"/>
      <c r="Q41" s="45"/>
      <c r="R41" s="45"/>
    </row>
    <row r="42" spans="1:18" ht="16.5" customHeight="1" thickTop="1" thickBot="1">
      <c r="A42" s="450"/>
      <c r="B42" s="27" t="s">
        <v>59</v>
      </c>
      <c r="C42" s="27"/>
      <c r="D42" s="41" t="s">
        <v>251</v>
      </c>
      <c r="E42" s="42" t="s">
        <v>239</v>
      </c>
      <c r="F42" s="43" t="str">
        <f>IF($F$6="","",IF(F41="","",ROUNDDOWN(F41/$F$6,1)))</f>
        <v/>
      </c>
      <c r="G42" s="44" t="s">
        <v>54</v>
      </c>
      <c r="I42" s="45"/>
      <c r="J42" s="144"/>
      <c r="N42" s="138"/>
      <c r="O42" s="123"/>
      <c r="P42" s="45"/>
      <c r="Q42" s="45"/>
      <c r="R42" s="45"/>
    </row>
    <row r="43" spans="1:18" ht="16.5" customHeight="1" thickTop="1" thickBot="1">
      <c r="A43" s="450"/>
      <c r="B43" s="46" t="s">
        <v>179</v>
      </c>
      <c r="C43" s="27" t="s">
        <v>221</v>
      </c>
      <c r="D43" s="41" t="s">
        <v>284</v>
      </c>
      <c r="E43" s="42"/>
      <c r="F43" s="47"/>
      <c r="G43" s="44" t="s">
        <v>57</v>
      </c>
      <c r="I43" s="45"/>
      <c r="O43" s="45"/>
      <c r="P43" s="45"/>
      <c r="Q43" s="45"/>
      <c r="R43" s="45"/>
    </row>
    <row r="44" spans="1:18" ht="16.5" customHeight="1" thickTop="1" thickBot="1">
      <c r="A44" s="451"/>
      <c r="B44" s="48" t="s">
        <v>59</v>
      </c>
      <c r="C44" s="48"/>
      <c r="D44" s="49" t="s">
        <v>248</v>
      </c>
      <c r="E44" s="42" t="s">
        <v>277</v>
      </c>
      <c r="F44" s="43" t="str">
        <f>IF($F$6="","",IF(F43="","",ROUNDDOWN(F43/$F$6,1)))</f>
        <v/>
      </c>
      <c r="G44" s="50" t="s">
        <v>54</v>
      </c>
      <c r="I44" s="45"/>
      <c r="J44" s="502" t="s">
        <v>101</v>
      </c>
      <c r="K44" s="503"/>
      <c r="L44" s="503"/>
      <c r="M44" s="503"/>
      <c r="N44" s="504"/>
      <c r="O44" s="45"/>
      <c r="P44" s="45"/>
    </row>
    <row r="45" spans="1:18" ht="16.5" customHeight="1" thickBot="1">
      <c r="A45" s="449" t="s">
        <v>66</v>
      </c>
      <c r="B45" s="35" t="s">
        <v>103</v>
      </c>
      <c r="C45" s="36" t="s">
        <v>221</v>
      </c>
      <c r="D45" s="37" t="s">
        <v>229</v>
      </c>
      <c r="E45" s="38"/>
      <c r="F45" s="39"/>
      <c r="G45" s="40" t="s">
        <v>57</v>
      </c>
      <c r="I45" s="45"/>
      <c r="J45" s="505"/>
      <c r="K45" s="506"/>
      <c r="L45" s="506"/>
      <c r="M45" s="506"/>
      <c r="N45" s="507"/>
      <c r="O45" s="45"/>
      <c r="P45" s="45"/>
    </row>
    <row r="46" spans="1:18" ht="16.5" customHeight="1" thickTop="1" thickBot="1">
      <c r="A46" s="450"/>
      <c r="B46" s="27" t="s">
        <v>59</v>
      </c>
      <c r="C46" s="27"/>
      <c r="D46" s="41" t="s">
        <v>231</v>
      </c>
      <c r="E46" s="42" t="s">
        <v>293</v>
      </c>
      <c r="F46" s="43" t="str">
        <f>IF($F$6="","",IF(F45="","",ROUNDDOWN(F45/$F$6,1)))</f>
        <v/>
      </c>
      <c r="G46" s="44" t="s">
        <v>54</v>
      </c>
      <c r="I46" s="45"/>
      <c r="J46" s="505"/>
      <c r="K46" s="506"/>
      <c r="L46" s="506"/>
      <c r="M46" s="506"/>
      <c r="N46" s="507"/>
      <c r="O46" s="45"/>
      <c r="P46" s="45"/>
    </row>
    <row r="47" spans="1:18" ht="16.5" customHeight="1" thickTop="1" thickBot="1">
      <c r="A47" s="450"/>
      <c r="B47" s="46" t="s">
        <v>179</v>
      </c>
      <c r="C47" s="27" t="s">
        <v>249</v>
      </c>
      <c r="D47" s="41" t="s">
        <v>284</v>
      </c>
      <c r="E47" s="42"/>
      <c r="F47" s="47"/>
      <c r="G47" s="44" t="s">
        <v>57</v>
      </c>
      <c r="I47" s="45"/>
      <c r="J47" s="505"/>
      <c r="K47" s="506"/>
      <c r="L47" s="506"/>
      <c r="M47" s="506"/>
      <c r="N47" s="507"/>
      <c r="O47" s="45"/>
      <c r="P47" s="45"/>
    </row>
    <row r="48" spans="1:18" ht="16.5" customHeight="1" thickTop="1" thickBot="1">
      <c r="A48" s="451"/>
      <c r="B48" s="48" t="s">
        <v>59</v>
      </c>
      <c r="C48" s="48"/>
      <c r="D48" s="49" t="s">
        <v>225</v>
      </c>
      <c r="E48" s="42" t="s">
        <v>278</v>
      </c>
      <c r="F48" s="43" t="str">
        <f>IF($F$6="","",IF(F47="","",ROUNDDOWN(F47/$F$6,1)))</f>
        <v/>
      </c>
      <c r="G48" s="50" t="s">
        <v>54</v>
      </c>
      <c r="I48" s="45"/>
      <c r="J48" s="505"/>
      <c r="K48" s="506"/>
      <c r="L48" s="506"/>
      <c r="M48" s="506"/>
      <c r="N48" s="507"/>
      <c r="O48" s="45"/>
      <c r="P48" s="45"/>
    </row>
    <row r="49" spans="1:18" ht="16.5" customHeight="1" thickBot="1">
      <c r="A49" s="449" t="s">
        <v>67</v>
      </c>
      <c r="B49" s="35" t="s">
        <v>103</v>
      </c>
      <c r="C49" s="36" t="s">
        <v>249</v>
      </c>
      <c r="D49" s="37" t="s">
        <v>229</v>
      </c>
      <c r="E49" s="38"/>
      <c r="F49" s="39"/>
      <c r="G49" s="40" t="s">
        <v>57</v>
      </c>
      <c r="I49" s="45"/>
      <c r="J49" s="508"/>
      <c r="K49" s="509"/>
      <c r="L49" s="509"/>
      <c r="M49" s="509"/>
      <c r="N49" s="510"/>
      <c r="O49" s="45"/>
      <c r="P49" s="45"/>
    </row>
    <row r="50" spans="1:18" ht="16.5" customHeight="1" thickTop="1" thickBot="1">
      <c r="A50" s="450"/>
      <c r="B50" s="27" t="s">
        <v>59</v>
      </c>
      <c r="C50" s="27"/>
      <c r="D50" s="41" t="s">
        <v>231</v>
      </c>
      <c r="E50" s="42" t="s">
        <v>309</v>
      </c>
      <c r="F50" s="43" t="str">
        <f>IF($F$6="","",IF(F49="","",ROUNDDOWN(F49/$F$6,1)))</f>
        <v/>
      </c>
      <c r="G50" s="44" t="s">
        <v>54</v>
      </c>
      <c r="I50" s="45"/>
      <c r="O50" s="45"/>
      <c r="P50" s="45"/>
      <c r="Q50" s="45"/>
      <c r="R50" s="45"/>
    </row>
    <row r="51" spans="1:18" ht="16.5" customHeight="1" thickTop="1" thickBot="1">
      <c r="A51" s="450"/>
      <c r="B51" s="46" t="s">
        <v>179</v>
      </c>
      <c r="C51" s="27" t="s">
        <v>221</v>
      </c>
      <c r="D51" s="41" t="s">
        <v>222</v>
      </c>
      <c r="E51" s="42"/>
      <c r="F51" s="47"/>
      <c r="G51" s="44" t="s">
        <v>57</v>
      </c>
      <c r="O51" s="45"/>
      <c r="P51" s="45"/>
      <c r="Q51" s="45"/>
      <c r="R51" s="45"/>
    </row>
    <row r="52" spans="1:18" s="66" customFormat="1" ht="16.5" customHeight="1" thickTop="1" thickBot="1">
      <c r="A52" s="451"/>
      <c r="B52" s="48" t="s">
        <v>59</v>
      </c>
      <c r="C52" s="48"/>
      <c r="D52" s="49" t="s">
        <v>248</v>
      </c>
      <c r="E52" s="71" t="s">
        <v>286</v>
      </c>
      <c r="F52" s="43" t="str">
        <f>IF($F$6="","",IF(F51="","",ROUNDDOWN(F51/$F$6,1)))</f>
        <v/>
      </c>
      <c r="G52" s="50" t="s">
        <v>54</v>
      </c>
      <c r="I52" s="17"/>
      <c r="J52" s="70"/>
      <c r="K52" s="70"/>
      <c r="L52" s="34"/>
      <c r="M52" s="70"/>
      <c r="N52" s="34"/>
      <c r="O52" s="45"/>
      <c r="P52" s="45"/>
      <c r="Q52" s="45"/>
      <c r="R52" s="45"/>
    </row>
    <row r="53" spans="1:18">
      <c r="A53" s="72"/>
      <c r="B53" s="66"/>
      <c r="C53" s="27"/>
      <c r="D53" s="42"/>
      <c r="E53" s="42"/>
      <c r="F53" s="73"/>
      <c r="G53" s="74"/>
      <c r="O53" s="45"/>
    </row>
  </sheetData>
  <mergeCells count="31">
    <mergeCell ref="A25:A28"/>
    <mergeCell ref="A1:O1"/>
    <mergeCell ref="A3:O3"/>
    <mergeCell ref="A5:G5"/>
    <mergeCell ref="I5:O5"/>
    <mergeCell ref="J6:J7"/>
    <mergeCell ref="K6:N6"/>
    <mergeCell ref="K7:L7"/>
    <mergeCell ref="M7:N7"/>
    <mergeCell ref="A8:G8"/>
    <mergeCell ref="A9:A12"/>
    <mergeCell ref="A13:A16"/>
    <mergeCell ref="A17:A20"/>
    <mergeCell ref="A21:A24"/>
    <mergeCell ref="A29:A32"/>
    <mergeCell ref="J30:O31"/>
    <mergeCell ref="A33:A36"/>
    <mergeCell ref="J33:M33"/>
    <mergeCell ref="J34:M34"/>
    <mergeCell ref="J35:M35"/>
    <mergeCell ref="J36:M36"/>
    <mergeCell ref="A41:A44"/>
    <mergeCell ref="J41:M41"/>
    <mergeCell ref="J44:N49"/>
    <mergeCell ref="A45:A48"/>
    <mergeCell ref="A49:A52"/>
    <mergeCell ref="A37:A40"/>
    <mergeCell ref="J37:M37"/>
    <mergeCell ref="J38:M38"/>
    <mergeCell ref="J39:M39"/>
    <mergeCell ref="J40:M40"/>
  </mergeCells>
  <phoneticPr fontId="4"/>
  <printOptions horizontalCentered="1"/>
  <pageMargins left="0.39370078740157483" right="0.39370078740157483" top="0.71" bottom="0.39370078740157483" header="0.38" footer="0.19685039370078741"/>
  <pageSetup paperSize="9" scale="85" fitToWidth="0" fitToHeight="0" orientation="portrait" r:id="rId1"/>
  <headerFooter alignWithMargins="0">
    <oddHeader>&amp;R&amp;A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FF"/>
  </sheetPr>
  <dimension ref="A1:R53"/>
  <sheetViews>
    <sheetView view="pageBreakPreview" zoomScaleNormal="100" workbookViewId="0">
      <selection sqref="A1:O1"/>
    </sheetView>
  </sheetViews>
  <sheetFormatPr defaultRowHeight="11.25"/>
  <cols>
    <col min="1" max="1" width="9" style="75" bestFit="1" customWidth="1"/>
    <col min="2" max="2" width="32.83203125" style="17" customWidth="1"/>
    <col min="3" max="3" width="3.6640625" style="23" customWidth="1"/>
    <col min="4" max="4" width="12.1640625" style="76" customWidth="1"/>
    <col min="5" max="5" width="4.5" style="76" customWidth="1"/>
    <col min="6" max="6" width="10.6640625" style="77" customWidth="1"/>
    <col min="7" max="7" width="5.6640625" style="26" customWidth="1"/>
    <col min="8" max="8" width="2.6640625" style="17" customWidth="1"/>
    <col min="9" max="9" width="6.6640625" style="17" customWidth="1"/>
    <col min="10" max="10" width="19.1640625" style="70" bestFit="1" customWidth="1"/>
    <col min="11" max="11" width="5.1640625" style="70" customWidth="1"/>
    <col min="12" max="12" width="11.83203125" style="34" customWidth="1"/>
    <col min="13" max="13" width="5.1640625" style="70" customWidth="1"/>
    <col min="14" max="14" width="11.83203125" style="34" customWidth="1"/>
    <col min="15" max="15" width="8" style="34" customWidth="1"/>
    <col min="16" max="17" width="12.5" style="16" customWidth="1"/>
    <col min="18" max="21" width="12.5" style="17" customWidth="1"/>
    <col min="22" max="256" width="9.33203125" style="17"/>
    <col min="257" max="257" width="9" style="17" bestFit="1" customWidth="1"/>
    <col min="258" max="258" width="32.83203125" style="17" customWidth="1"/>
    <col min="259" max="259" width="3.6640625" style="17" customWidth="1"/>
    <col min="260" max="260" width="12.1640625" style="17" customWidth="1"/>
    <col min="261" max="261" width="4.5" style="17" customWidth="1"/>
    <col min="262" max="262" width="10.6640625" style="17" customWidth="1"/>
    <col min="263" max="263" width="5.6640625" style="17" customWidth="1"/>
    <col min="264" max="264" width="2.6640625" style="17" customWidth="1"/>
    <col min="265" max="265" width="6.6640625" style="17" customWidth="1"/>
    <col min="266" max="266" width="19.1640625" style="17" bestFit="1" customWidth="1"/>
    <col min="267" max="267" width="5.1640625" style="17" customWidth="1"/>
    <col min="268" max="268" width="11.83203125" style="17" customWidth="1"/>
    <col min="269" max="269" width="5.1640625" style="17" customWidth="1"/>
    <col min="270" max="270" width="11.83203125" style="17" customWidth="1"/>
    <col min="271" max="271" width="8" style="17" customWidth="1"/>
    <col min="272" max="277" width="12.5" style="17" customWidth="1"/>
    <col min="278" max="512" width="9.33203125" style="17"/>
    <col min="513" max="513" width="9" style="17" bestFit="1" customWidth="1"/>
    <col min="514" max="514" width="32.83203125" style="17" customWidth="1"/>
    <col min="515" max="515" width="3.6640625" style="17" customWidth="1"/>
    <col min="516" max="516" width="12.1640625" style="17" customWidth="1"/>
    <col min="517" max="517" width="4.5" style="17" customWidth="1"/>
    <col min="518" max="518" width="10.6640625" style="17" customWidth="1"/>
    <col min="519" max="519" width="5.6640625" style="17" customWidth="1"/>
    <col min="520" max="520" width="2.6640625" style="17" customWidth="1"/>
    <col min="521" max="521" width="6.6640625" style="17" customWidth="1"/>
    <col min="522" max="522" width="19.1640625" style="17" bestFit="1" customWidth="1"/>
    <col min="523" max="523" width="5.1640625" style="17" customWidth="1"/>
    <col min="524" max="524" width="11.83203125" style="17" customWidth="1"/>
    <col min="525" max="525" width="5.1640625" style="17" customWidth="1"/>
    <col min="526" max="526" width="11.83203125" style="17" customWidth="1"/>
    <col min="527" max="527" width="8" style="17" customWidth="1"/>
    <col min="528" max="533" width="12.5" style="17" customWidth="1"/>
    <col min="534" max="768" width="9.33203125" style="17"/>
    <col min="769" max="769" width="9" style="17" bestFit="1" customWidth="1"/>
    <col min="770" max="770" width="32.83203125" style="17" customWidth="1"/>
    <col min="771" max="771" width="3.6640625" style="17" customWidth="1"/>
    <col min="772" max="772" width="12.1640625" style="17" customWidth="1"/>
    <col min="773" max="773" width="4.5" style="17" customWidth="1"/>
    <col min="774" max="774" width="10.6640625" style="17" customWidth="1"/>
    <col min="775" max="775" width="5.6640625" style="17" customWidth="1"/>
    <col min="776" max="776" width="2.6640625" style="17" customWidth="1"/>
    <col min="777" max="777" width="6.6640625" style="17" customWidth="1"/>
    <col min="778" max="778" width="19.1640625" style="17" bestFit="1" customWidth="1"/>
    <col min="779" max="779" width="5.1640625" style="17" customWidth="1"/>
    <col min="780" max="780" width="11.83203125" style="17" customWidth="1"/>
    <col min="781" max="781" width="5.1640625" style="17" customWidth="1"/>
    <col min="782" max="782" width="11.83203125" style="17" customWidth="1"/>
    <col min="783" max="783" width="8" style="17" customWidth="1"/>
    <col min="784" max="789" width="12.5" style="17" customWidth="1"/>
    <col min="790" max="1024" width="9.33203125" style="17"/>
    <col min="1025" max="1025" width="9" style="17" bestFit="1" customWidth="1"/>
    <col min="1026" max="1026" width="32.83203125" style="17" customWidth="1"/>
    <col min="1027" max="1027" width="3.6640625" style="17" customWidth="1"/>
    <col min="1028" max="1028" width="12.1640625" style="17" customWidth="1"/>
    <col min="1029" max="1029" width="4.5" style="17" customWidth="1"/>
    <col min="1030" max="1030" width="10.6640625" style="17" customWidth="1"/>
    <col min="1031" max="1031" width="5.6640625" style="17" customWidth="1"/>
    <col min="1032" max="1032" width="2.6640625" style="17" customWidth="1"/>
    <col min="1033" max="1033" width="6.6640625" style="17" customWidth="1"/>
    <col min="1034" max="1034" width="19.1640625" style="17" bestFit="1" customWidth="1"/>
    <col min="1035" max="1035" width="5.1640625" style="17" customWidth="1"/>
    <col min="1036" max="1036" width="11.83203125" style="17" customWidth="1"/>
    <col min="1037" max="1037" width="5.1640625" style="17" customWidth="1"/>
    <col min="1038" max="1038" width="11.83203125" style="17" customWidth="1"/>
    <col min="1039" max="1039" width="8" style="17" customWidth="1"/>
    <col min="1040" max="1045" width="12.5" style="17" customWidth="1"/>
    <col min="1046" max="1280" width="9.33203125" style="17"/>
    <col min="1281" max="1281" width="9" style="17" bestFit="1" customWidth="1"/>
    <col min="1282" max="1282" width="32.83203125" style="17" customWidth="1"/>
    <col min="1283" max="1283" width="3.6640625" style="17" customWidth="1"/>
    <col min="1284" max="1284" width="12.1640625" style="17" customWidth="1"/>
    <col min="1285" max="1285" width="4.5" style="17" customWidth="1"/>
    <col min="1286" max="1286" width="10.6640625" style="17" customWidth="1"/>
    <col min="1287" max="1287" width="5.6640625" style="17" customWidth="1"/>
    <col min="1288" max="1288" width="2.6640625" style="17" customWidth="1"/>
    <col min="1289" max="1289" width="6.6640625" style="17" customWidth="1"/>
    <col min="1290" max="1290" width="19.1640625" style="17" bestFit="1" customWidth="1"/>
    <col min="1291" max="1291" width="5.1640625" style="17" customWidth="1"/>
    <col min="1292" max="1292" width="11.83203125" style="17" customWidth="1"/>
    <col min="1293" max="1293" width="5.1640625" style="17" customWidth="1"/>
    <col min="1294" max="1294" width="11.83203125" style="17" customWidth="1"/>
    <col min="1295" max="1295" width="8" style="17" customWidth="1"/>
    <col min="1296" max="1301" width="12.5" style="17" customWidth="1"/>
    <col min="1302" max="1536" width="9.33203125" style="17"/>
    <col min="1537" max="1537" width="9" style="17" bestFit="1" customWidth="1"/>
    <col min="1538" max="1538" width="32.83203125" style="17" customWidth="1"/>
    <col min="1539" max="1539" width="3.6640625" style="17" customWidth="1"/>
    <col min="1540" max="1540" width="12.1640625" style="17" customWidth="1"/>
    <col min="1541" max="1541" width="4.5" style="17" customWidth="1"/>
    <col min="1542" max="1542" width="10.6640625" style="17" customWidth="1"/>
    <col min="1543" max="1543" width="5.6640625" style="17" customWidth="1"/>
    <col min="1544" max="1544" width="2.6640625" style="17" customWidth="1"/>
    <col min="1545" max="1545" width="6.6640625" style="17" customWidth="1"/>
    <col min="1546" max="1546" width="19.1640625" style="17" bestFit="1" customWidth="1"/>
    <col min="1547" max="1547" width="5.1640625" style="17" customWidth="1"/>
    <col min="1548" max="1548" width="11.83203125" style="17" customWidth="1"/>
    <col min="1549" max="1549" width="5.1640625" style="17" customWidth="1"/>
    <col min="1550" max="1550" width="11.83203125" style="17" customWidth="1"/>
    <col min="1551" max="1551" width="8" style="17" customWidth="1"/>
    <col min="1552" max="1557" width="12.5" style="17" customWidth="1"/>
    <col min="1558" max="1792" width="9.33203125" style="17"/>
    <col min="1793" max="1793" width="9" style="17" bestFit="1" customWidth="1"/>
    <col min="1794" max="1794" width="32.83203125" style="17" customWidth="1"/>
    <col min="1795" max="1795" width="3.6640625" style="17" customWidth="1"/>
    <col min="1796" max="1796" width="12.1640625" style="17" customWidth="1"/>
    <col min="1797" max="1797" width="4.5" style="17" customWidth="1"/>
    <col min="1798" max="1798" width="10.6640625" style="17" customWidth="1"/>
    <col min="1799" max="1799" width="5.6640625" style="17" customWidth="1"/>
    <col min="1800" max="1800" width="2.6640625" style="17" customWidth="1"/>
    <col min="1801" max="1801" width="6.6640625" style="17" customWidth="1"/>
    <col min="1802" max="1802" width="19.1640625" style="17" bestFit="1" customWidth="1"/>
    <col min="1803" max="1803" width="5.1640625" style="17" customWidth="1"/>
    <col min="1804" max="1804" width="11.83203125" style="17" customWidth="1"/>
    <col min="1805" max="1805" width="5.1640625" style="17" customWidth="1"/>
    <col min="1806" max="1806" width="11.83203125" style="17" customWidth="1"/>
    <col min="1807" max="1807" width="8" style="17" customWidth="1"/>
    <col min="1808" max="1813" width="12.5" style="17" customWidth="1"/>
    <col min="1814" max="2048" width="9.33203125" style="17"/>
    <col min="2049" max="2049" width="9" style="17" bestFit="1" customWidth="1"/>
    <col min="2050" max="2050" width="32.83203125" style="17" customWidth="1"/>
    <col min="2051" max="2051" width="3.6640625" style="17" customWidth="1"/>
    <col min="2052" max="2052" width="12.1640625" style="17" customWidth="1"/>
    <col min="2053" max="2053" width="4.5" style="17" customWidth="1"/>
    <col min="2054" max="2054" width="10.6640625" style="17" customWidth="1"/>
    <col min="2055" max="2055" width="5.6640625" style="17" customWidth="1"/>
    <col min="2056" max="2056" width="2.6640625" style="17" customWidth="1"/>
    <col min="2057" max="2057" width="6.6640625" style="17" customWidth="1"/>
    <col min="2058" max="2058" width="19.1640625" style="17" bestFit="1" customWidth="1"/>
    <col min="2059" max="2059" width="5.1640625" style="17" customWidth="1"/>
    <col min="2060" max="2060" width="11.83203125" style="17" customWidth="1"/>
    <col min="2061" max="2061" width="5.1640625" style="17" customWidth="1"/>
    <col min="2062" max="2062" width="11.83203125" style="17" customWidth="1"/>
    <col min="2063" max="2063" width="8" style="17" customWidth="1"/>
    <col min="2064" max="2069" width="12.5" style="17" customWidth="1"/>
    <col min="2070" max="2304" width="9.33203125" style="17"/>
    <col min="2305" max="2305" width="9" style="17" bestFit="1" customWidth="1"/>
    <col min="2306" max="2306" width="32.83203125" style="17" customWidth="1"/>
    <col min="2307" max="2307" width="3.6640625" style="17" customWidth="1"/>
    <col min="2308" max="2308" width="12.1640625" style="17" customWidth="1"/>
    <col min="2309" max="2309" width="4.5" style="17" customWidth="1"/>
    <col min="2310" max="2310" width="10.6640625" style="17" customWidth="1"/>
    <col min="2311" max="2311" width="5.6640625" style="17" customWidth="1"/>
    <col min="2312" max="2312" width="2.6640625" style="17" customWidth="1"/>
    <col min="2313" max="2313" width="6.6640625" style="17" customWidth="1"/>
    <col min="2314" max="2314" width="19.1640625" style="17" bestFit="1" customWidth="1"/>
    <col min="2315" max="2315" width="5.1640625" style="17" customWidth="1"/>
    <col min="2316" max="2316" width="11.83203125" style="17" customWidth="1"/>
    <col min="2317" max="2317" width="5.1640625" style="17" customWidth="1"/>
    <col min="2318" max="2318" width="11.83203125" style="17" customWidth="1"/>
    <col min="2319" max="2319" width="8" style="17" customWidth="1"/>
    <col min="2320" max="2325" width="12.5" style="17" customWidth="1"/>
    <col min="2326" max="2560" width="9.33203125" style="17"/>
    <col min="2561" max="2561" width="9" style="17" bestFit="1" customWidth="1"/>
    <col min="2562" max="2562" width="32.83203125" style="17" customWidth="1"/>
    <col min="2563" max="2563" width="3.6640625" style="17" customWidth="1"/>
    <col min="2564" max="2564" width="12.1640625" style="17" customWidth="1"/>
    <col min="2565" max="2565" width="4.5" style="17" customWidth="1"/>
    <col min="2566" max="2566" width="10.6640625" style="17" customWidth="1"/>
    <col min="2567" max="2567" width="5.6640625" style="17" customWidth="1"/>
    <col min="2568" max="2568" width="2.6640625" style="17" customWidth="1"/>
    <col min="2569" max="2569" width="6.6640625" style="17" customWidth="1"/>
    <col min="2570" max="2570" width="19.1640625" style="17" bestFit="1" customWidth="1"/>
    <col min="2571" max="2571" width="5.1640625" style="17" customWidth="1"/>
    <col min="2572" max="2572" width="11.83203125" style="17" customWidth="1"/>
    <col min="2573" max="2573" width="5.1640625" style="17" customWidth="1"/>
    <col min="2574" max="2574" width="11.83203125" style="17" customWidth="1"/>
    <col min="2575" max="2575" width="8" style="17" customWidth="1"/>
    <col min="2576" max="2581" width="12.5" style="17" customWidth="1"/>
    <col min="2582" max="2816" width="9.33203125" style="17"/>
    <col min="2817" max="2817" width="9" style="17" bestFit="1" customWidth="1"/>
    <col min="2818" max="2818" width="32.83203125" style="17" customWidth="1"/>
    <col min="2819" max="2819" width="3.6640625" style="17" customWidth="1"/>
    <col min="2820" max="2820" width="12.1640625" style="17" customWidth="1"/>
    <col min="2821" max="2821" width="4.5" style="17" customWidth="1"/>
    <col min="2822" max="2822" width="10.6640625" style="17" customWidth="1"/>
    <col min="2823" max="2823" width="5.6640625" style="17" customWidth="1"/>
    <col min="2824" max="2824" width="2.6640625" style="17" customWidth="1"/>
    <col min="2825" max="2825" width="6.6640625" style="17" customWidth="1"/>
    <col min="2826" max="2826" width="19.1640625" style="17" bestFit="1" customWidth="1"/>
    <col min="2827" max="2827" width="5.1640625" style="17" customWidth="1"/>
    <col min="2828" max="2828" width="11.83203125" style="17" customWidth="1"/>
    <col min="2829" max="2829" width="5.1640625" style="17" customWidth="1"/>
    <col min="2830" max="2830" width="11.83203125" style="17" customWidth="1"/>
    <col min="2831" max="2831" width="8" style="17" customWidth="1"/>
    <col min="2832" max="2837" width="12.5" style="17" customWidth="1"/>
    <col min="2838" max="3072" width="9.33203125" style="17"/>
    <col min="3073" max="3073" width="9" style="17" bestFit="1" customWidth="1"/>
    <col min="3074" max="3074" width="32.83203125" style="17" customWidth="1"/>
    <col min="3075" max="3075" width="3.6640625" style="17" customWidth="1"/>
    <col min="3076" max="3076" width="12.1640625" style="17" customWidth="1"/>
    <col min="3077" max="3077" width="4.5" style="17" customWidth="1"/>
    <col min="3078" max="3078" width="10.6640625" style="17" customWidth="1"/>
    <col min="3079" max="3079" width="5.6640625" style="17" customWidth="1"/>
    <col min="3080" max="3080" width="2.6640625" style="17" customWidth="1"/>
    <col min="3081" max="3081" width="6.6640625" style="17" customWidth="1"/>
    <col min="3082" max="3082" width="19.1640625" style="17" bestFit="1" customWidth="1"/>
    <col min="3083" max="3083" width="5.1640625" style="17" customWidth="1"/>
    <col min="3084" max="3084" width="11.83203125" style="17" customWidth="1"/>
    <col min="3085" max="3085" width="5.1640625" style="17" customWidth="1"/>
    <col min="3086" max="3086" width="11.83203125" style="17" customWidth="1"/>
    <col min="3087" max="3087" width="8" style="17" customWidth="1"/>
    <col min="3088" max="3093" width="12.5" style="17" customWidth="1"/>
    <col min="3094" max="3328" width="9.33203125" style="17"/>
    <col min="3329" max="3329" width="9" style="17" bestFit="1" customWidth="1"/>
    <col min="3330" max="3330" width="32.83203125" style="17" customWidth="1"/>
    <col min="3331" max="3331" width="3.6640625" style="17" customWidth="1"/>
    <col min="3332" max="3332" width="12.1640625" style="17" customWidth="1"/>
    <col min="3333" max="3333" width="4.5" style="17" customWidth="1"/>
    <col min="3334" max="3334" width="10.6640625" style="17" customWidth="1"/>
    <col min="3335" max="3335" width="5.6640625" style="17" customWidth="1"/>
    <col min="3336" max="3336" width="2.6640625" style="17" customWidth="1"/>
    <col min="3337" max="3337" width="6.6640625" style="17" customWidth="1"/>
    <col min="3338" max="3338" width="19.1640625" style="17" bestFit="1" customWidth="1"/>
    <col min="3339" max="3339" width="5.1640625" style="17" customWidth="1"/>
    <col min="3340" max="3340" width="11.83203125" style="17" customWidth="1"/>
    <col min="3341" max="3341" width="5.1640625" style="17" customWidth="1"/>
    <col min="3342" max="3342" width="11.83203125" style="17" customWidth="1"/>
    <col min="3343" max="3343" width="8" style="17" customWidth="1"/>
    <col min="3344" max="3349" width="12.5" style="17" customWidth="1"/>
    <col min="3350" max="3584" width="9.33203125" style="17"/>
    <col min="3585" max="3585" width="9" style="17" bestFit="1" customWidth="1"/>
    <col min="3586" max="3586" width="32.83203125" style="17" customWidth="1"/>
    <col min="3587" max="3587" width="3.6640625" style="17" customWidth="1"/>
    <col min="3588" max="3588" width="12.1640625" style="17" customWidth="1"/>
    <col min="3589" max="3589" width="4.5" style="17" customWidth="1"/>
    <col min="3590" max="3590" width="10.6640625" style="17" customWidth="1"/>
    <col min="3591" max="3591" width="5.6640625" style="17" customWidth="1"/>
    <col min="3592" max="3592" width="2.6640625" style="17" customWidth="1"/>
    <col min="3593" max="3593" width="6.6640625" style="17" customWidth="1"/>
    <col min="3594" max="3594" width="19.1640625" style="17" bestFit="1" customWidth="1"/>
    <col min="3595" max="3595" width="5.1640625" style="17" customWidth="1"/>
    <col min="3596" max="3596" width="11.83203125" style="17" customWidth="1"/>
    <col min="3597" max="3597" width="5.1640625" style="17" customWidth="1"/>
    <col min="3598" max="3598" width="11.83203125" style="17" customWidth="1"/>
    <col min="3599" max="3599" width="8" style="17" customWidth="1"/>
    <col min="3600" max="3605" width="12.5" style="17" customWidth="1"/>
    <col min="3606" max="3840" width="9.33203125" style="17"/>
    <col min="3841" max="3841" width="9" style="17" bestFit="1" customWidth="1"/>
    <col min="3842" max="3842" width="32.83203125" style="17" customWidth="1"/>
    <col min="3843" max="3843" width="3.6640625" style="17" customWidth="1"/>
    <col min="3844" max="3844" width="12.1640625" style="17" customWidth="1"/>
    <col min="3845" max="3845" width="4.5" style="17" customWidth="1"/>
    <col min="3846" max="3846" width="10.6640625" style="17" customWidth="1"/>
    <col min="3847" max="3847" width="5.6640625" style="17" customWidth="1"/>
    <col min="3848" max="3848" width="2.6640625" style="17" customWidth="1"/>
    <col min="3849" max="3849" width="6.6640625" style="17" customWidth="1"/>
    <col min="3850" max="3850" width="19.1640625" style="17" bestFit="1" customWidth="1"/>
    <col min="3851" max="3851" width="5.1640625" style="17" customWidth="1"/>
    <col min="3852" max="3852" width="11.83203125" style="17" customWidth="1"/>
    <col min="3853" max="3853" width="5.1640625" style="17" customWidth="1"/>
    <col min="3854" max="3854" width="11.83203125" style="17" customWidth="1"/>
    <col min="3855" max="3855" width="8" style="17" customWidth="1"/>
    <col min="3856" max="3861" width="12.5" style="17" customWidth="1"/>
    <col min="3862" max="4096" width="9.33203125" style="17"/>
    <col min="4097" max="4097" width="9" style="17" bestFit="1" customWidth="1"/>
    <col min="4098" max="4098" width="32.83203125" style="17" customWidth="1"/>
    <col min="4099" max="4099" width="3.6640625" style="17" customWidth="1"/>
    <col min="4100" max="4100" width="12.1640625" style="17" customWidth="1"/>
    <col min="4101" max="4101" width="4.5" style="17" customWidth="1"/>
    <col min="4102" max="4102" width="10.6640625" style="17" customWidth="1"/>
    <col min="4103" max="4103" width="5.6640625" style="17" customWidth="1"/>
    <col min="4104" max="4104" width="2.6640625" style="17" customWidth="1"/>
    <col min="4105" max="4105" width="6.6640625" style="17" customWidth="1"/>
    <col min="4106" max="4106" width="19.1640625" style="17" bestFit="1" customWidth="1"/>
    <col min="4107" max="4107" width="5.1640625" style="17" customWidth="1"/>
    <col min="4108" max="4108" width="11.83203125" style="17" customWidth="1"/>
    <col min="4109" max="4109" width="5.1640625" style="17" customWidth="1"/>
    <col min="4110" max="4110" width="11.83203125" style="17" customWidth="1"/>
    <col min="4111" max="4111" width="8" style="17" customWidth="1"/>
    <col min="4112" max="4117" width="12.5" style="17" customWidth="1"/>
    <col min="4118" max="4352" width="9.33203125" style="17"/>
    <col min="4353" max="4353" width="9" style="17" bestFit="1" customWidth="1"/>
    <col min="4354" max="4354" width="32.83203125" style="17" customWidth="1"/>
    <col min="4355" max="4355" width="3.6640625" style="17" customWidth="1"/>
    <col min="4356" max="4356" width="12.1640625" style="17" customWidth="1"/>
    <col min="4357" max="4357" width="4.5" style="17" customWidth="1"/>
    <col min="4358" max="4358" width="10.6640625" style="17" customWidth="1"/>
    <col min="4359" max="4359" width="5.6640625" style="17" customWidth="1"/>
    <col min="4360" max="4360" width="2.6640625" style="17" customWidth="1"/>
    <col min="4361" max="4361" width="6.6640625" style="17" customWidth="1"/>
    <col min="4362" max="4362" width="19.1640625" style="17" bestFit="1" customWidth="1"/>
    <col min="4363" max="4363" width="5.1640625" style="17" customWidth="1"/>
    <col min="4364" max="4364" width="11.83203125" style="17" customWidth="1"/>
    <col min="4365" max="4365" width="5.1640625" style="17" customWidth="1"/>
    <col min="4366" max="4366" width="11.83203125" style="17" customWidth="1"/>
    <col min="4367" max="4367" width="8" style="17" customWidth="1"/>
    <col min="4368" max="4373" width="12.5" style="17" customWidth="1"/>
    <col min="4374" max="4608" width="9.33203125" style="17"/>
    <col min="4609" max="4609" width="9" style="17" bestFit="1" customWidth="1"/>
    <col min="4610" max="4610" width="32.83203125" style="17" customWidth="1"/>
    <col min="4611" max="4611" width="3.6640625" style="17" customWidth="1"/>
    <col min="4612" max="4612" width="12.1640625" style="17" customWidth="1"/>
    <col min="4613" max="4613" width="4.5" style="17" customWidth="1"/>
    <col min="4614" max="4614" width="10.6640625" style="17" customWidth="1"/>
    <col min="4615" max="4615" width="5.6640625" style="17" customWidth="1"/>
    <col min="4616" max="4616" width="2.6640625" style="17" customWidth="1"/>
    <col min="4617" max="4617" width="6.6640625" style="17" customWidth="1"/>
    <col min="4618" max="4618" width="19.1640625" style="17" bestFit="1" customWidth="1"/>
    <col min="4619" max="4619" width="5.1640625" style="17" customWidth="1"/>
    <col min="4620" max="4620" width="11.83203125" style="17" customWidth="1"/>
    <col min="4621" max="4621" width="5.1640625" style="17" customWidth="1"/>
    <col min="4622" max="4622" width="11.83203125" style="17" customWidth="1"/>
    <col min="4623" max="4623" width="8" style="17" customWidth="1"/>
    <col min="4624" max="4629" width="12.5" style="17" customWidth="1"/>
    <col min="4630" max="4864" width="9.33203125" style="17"/>
    <col min="4865" max="4865" width="9" style="17" bestFit="1" customWidth="1"/>
    <col min="4866" max="4866" width="32.83203125" style="17" customWidth="1"/>
    <col min="4867" max="4867" width="3.6640625" style="17" customWidth="1"/>
    <col min="4868" max="4868" width="12.1640625" style="17" customWidth="1"/>
    <col min="4869" max="4869" width="4.5" style="17" customWidth="1"/>
    <col min="4870" max="4870" width="10.6640625" style="17" customWidth="1"/>
    <col min="4871" max="4871" width="5.6640625" style="17" customWidth="1"/>
    <col min="4872" max="4872" width="2.6640625" style="17" customWidth="1"/>
    <col min="4873" max="4873" width="6.6640625" style="17" customWidth="1"/>
    <col min="4874" max="4874" width="19.1640625" style="17" bestFit="1" customWidth="1"/>
    <col min="4875" max="4875" width="5.1640625" style="17" customWidth="1"/>
    <col min="4876" max="4876" width="11.83203125" style="17" customWidth="1"/>
    <col min="4877" max="4877" width="5.1640625" style="17" customWidth="1"/>
    <col min="4878" max="4878" width="11.83203125" style="17" customWidth="1"/>
    <col min="4879" max="4879" width="8" style="17" customWidth="1"/>
    <col min="4880" max="4885" width="12.5" style="17" customWidth="1"/>
    <col min="4886" max="5120" width="9.33203125" style="17"/>
    <col min="5121" max="5121" width="9" style="17" bestFit="1" customWidth="1"/>
    <col min="5122" max="5122" width="32.83203125" style="17" customWidth="1"/>
    <col min="5123" max="5123" width="3.6640625" style="17" customWidth="1"/>
    <col min="5124" max="5124" width="12.1640625" style="17" customWidth="1"/>
    <col min="5125" max="5125" width="4.5" style="17" customWidth="1"/>
    <col min="5126" max="5126" width="10.6640625" style="17" customWidth="1"/>
    <col min="5127" max="5127" width="5.6640625" style="17" customWidth="1"/>
    <col min="5128" max="5128" width="2.6640625" style="17" customWidth="1"/>
    <col min="5129" max="5129" width="6.6640625" style="17" customWidth="1"/>
    <col min="5130" max="5130" width="19.1640625" style="17" bestFit="1" customWidth="1"/>
    <col min="5131" max="5131" width="5.1640625" style="17" customWidth="1"/>
    <col min="5132" max="5132" width="11.83203125" style="17" customWidth="1"/>
    <col min="5133" max="5133" width="5.1640625" style="17" customWidth="1"/>
    <col min="5134" max="5134" width="11.83203125" style="17" customWidth="1"/>
    <col min="5135" max="5135" width="8" style="17" customWidth="1"/>
    <col min="5136" max="5141" width="12.5" style="17" customWidth="1"/>
    <col min="5142" max="5376" width="9.33203125" style="17"/>
    <col min="5377" max="5377" width="9" style="17" bestFit="1" customWidth="1"/>
    <col min="5378" max="5378" width="32.83203125" style="17" customWidth="1"/>
    <col min="5379" max="5379" width="3.6640625" style="17" customWidth="1"/>
    <col min="5380" max="5380" width="12.1640625" style="17" customWidth="1"/>
    <col min="5381" max="5381" width="4.5" style="17" customWidth="1"/>
    <col min="5382" max="5382" width="10.6640625" style="17" customWidth="1"/>
    <col min="5383" max="5383" width="5.6640625" style="17" customWidth="1"/>
    <col min="5384" max="5384" width="2.6640625" style="17" customWidth="1"/>
    <col min="5385" max="5385" width="6.6640625" style="17" customWidth="1"/>
    <col min="5386" max="5386" width="19.1640625" style="17" bestFit="1" customWidth="1"/>
    <col min="5387" max="5387" width="5.1640625" style="17" customWidth="1"/>
    <col min="5388" max="5388" width="11.83203125" style="17" customWidth="1"/>
    <col min="5389" max="5389" width="5.1640625" style="17" customWidth="1"/>
    <col min="5390" max="5390" width="11.83203125" style="17" customWidth="1"/>
    <col min="5391" max="5391" width="8" style="17" customWidth="1"/>
    <col min="5392" max="5397" width="12.5" style="17" customWidth="1"/>
    <col min="5398" max="5632" width="9.33203125" style="17"/>
    <col min="5633" max="5633" width="9" style="17" bestFit="1" customWidth="1"/>
    <col min="5634" max="5634" width="32.83203125" style="17" customWidth="1"/>
    <col min="5635" max="5635" width="3.6640625" style="17" customWidth="1"/>
    <col min="5636" max="5636" width="12.1640625" style="17" customWidth="1"/>
    <col min="5637" max="5637" width="4.5" style="17" customWidth="1"/>
    <col min="5638" max="5638" width="10.6640625" style="17" customWidth="1"/>
    <col min="5639" max="5639" width="5.6640625" style="17" customWidth="1"/>
    <col min="5640" max="5640" width="2.6640625" style="17" customWidth="1"/>
    <col min="5641" max="5641" width="6.6640625" style="17" customWidth="1"/>
    <col min="5642" max="5642" width="19.1640625" style="17" bestFit="1" customWidth="1"/>
    <col min="5643" max="5643" width="5.1640625" style="17" customWidth="1"/>
    <col min="5644" max="5644" width="11.83203125" style="17" customWidth="1"/>
    <col min="5645" max="5645" width="5.1640625" style="17" customWidth="1"/>
    <col min="5646" max="5646" width="11.83203125" style="17" customWidth="1"/>
    <col min="5647" max="5647" width="8" style="17" customWidth="1"/>
    <col min="5648" max="5653" width="12.5" style="17" customWidth="1"/>
    <col min="5654" max="5888" width="9.33203125" style="17"/>
    <col min="5889" max="5889" width="9" style="17" bestFit="1" customWidth="1"/>
    <col min="5890" max="5890" width="32.83203125" style="17" customWidth="1"/>
    <col min="5891" max="5891" width="3.6640625" style="17" customWidth="1"/>
    <col min="5892" max="5892" width="12.1640625" style="17" customWidth="1"/>
    <col min="5893" max="5893" width="4.5" style="17" customWidth="1"/>
    <col min="5894" max="5894" width="10.6640625" style="17" customWidth="1"/>
    <col min="5895" max="5895" width="5.6640625" style="17" customWidth="1"/>
    <col min="5896" max="5896" width="2.6640625" style="17" customWidth="1"/>
    <col min="5897" max="5897" width="6.6640625" style="17" customWidth="1"/>
    <col min="5898" max="5898" width="19.1640625" style="17" bestFit="1" customWidth="1"/>
    <col min="5899" max="5899" width="5.1640625" style="17" customWidth="1"/>
    <col min="5900" max="5900" width="11.83203125" style="17" customWidth="1"/>
    <col min="5901" max="5901" width="5.1640625" style="17" customWidth="1"/>
    <col min="5902" max="5902" width="11.83203125" style="17" customWidth="1"/>
    <col min="5903" max="5903" width="8" style="17" customWidth="1"/>
    <col min="5904" max="5909" width="12.5" style="17" customWidth="1"/>
    <col min="5910" max="6144" width="9.33203125" style="17"/>
    <col min="6145" max="6145" width="9" style="17" bestFit="1" customWidth="1"/>
    <col min="6146" max="6146" width="32.83203125" style="17" customWidth="1"/>
    <col min="6147" max="6147" width="3.6640625" style="17" customWidth="1"/>
    <col min="6148" max="6148" width="12.1640625" style="17" customWidth="1"/>
    <col min="6149" max="6149" width="4.5" style="17" customWidth="1"/>
    <col min="6150" max="6150" width="10.6640625" style="17" customWidth="1"/>
    <col min="6151" max="6151" width="5.6640625" style="17" customWidth="1"/>
    <col min="6152" max="6152" width="2.6640625" style="17" customWidth="1"/>
    <col min="6153" max="6153" width="6.6640625" style="17" customWidth="1"/>
    <col min="6154" max="6154" width="19.1640625" style="17" bestFit="1" customWidth="1"/>
    <col min="6155" max="6155" width="5.1640625" style="17" customWidth="1"/>
    <col min="6156" max="6156" width="11.83203125" style="17" customWidth="1"/>
    <col min="6157" max="6157" width="5.1640625" style="17" customWidth="1"/>
    <col min="6158" max="6158" width="11.83203125" style="17" customWidth="1"/>
    <col min="6159" max="6159" width="8" style="17" customWidth="1"/>
    <col min="6160" max="6165" width="12.5" style="17" customWidth="1"/>
    <col min="6166" max="6400" width="9.33203125" style="17"/>
    <col min="6401" max="6401" width="9" style="17" bestFit="1" customWidth="1"/>
    <col min="6402" max="6402" width="32.83203125" style="17" customWidth="1"/>
    <col min="6403" max="6403" width="3.6640625" style="17" customWidth="1"/>
    <col min="6404" max="6404" width="12.1640625" style="17" customWidth="1"/>
    <col min="6405" max="6405" width="4.5" style="17" customWidth="1"/>
    <col min="6406" max="6406" width="10.6640625" style="17" customWidth="1"/>
    <col min="6407" max="6407" width="5.6640625" style="17" customWidth="1"/>
    <col min="6408" max="6408" width="2.6640625" style="17" customWidth="1"/>
    <col min="6409" max="6409" width="6.6640625" style="17" customWidth="1"/>
    <col min="6410" max="6410" width="19.1640625" style="17" bestFit="1" customWidth="1"/>
    <col min="6411" max="6411" width="5.1640625" style="17" customWidth="1"/>
    <col min="6412" max="6412" width="11.83203125" style="17" customWidth="1"/>
    <col min="6413" max="6413" width="5.1640625" style="17" customWidth="1"/>
    <col min="6414" max="6414" width="11.83203125" style="17" customWidth="1"/>
    <col min="6415" max="6415" width="8" style="17" customWidth="1"/>
    <col min="6416" max="6421" width="12.5" style="17" customWidth="1"/>
    <col min="6422" max="6656" width="9.33203125" style="17"/>
    <col min="6657" max="6657" width="9" style="17" bestFit="1" customWidth="1"/>
    <col min="6658" max="6658" width="32.83203125" style="17" customWidth="1"/>
    <col min="6659" max="6659" width="3.6640625" style="17" customWidth="1"/>
    <col min="6660" max="6660" width="12.1640625" style="17" customWidth="1"/>
    <col min="6661" max="6661" width="4.5" style="17" customWidth="1"/>
    <col min="6662" max="6662" width="10.6640625" style="17" customWidth="1"/>
    <col min="6663" max="6663" width="5.6640625" style="17" customWidth="1"/>
    <col min="6664" max="6664" width="2.6640625" style="17" customWidth="1"/>
    <col min="6665" max="6665" width="6.6640625" style="17" customWidth="1"/>
    <col min="6666" max="6666" width="19.1640625" style="17" bestFit="1" customWidth="1"/>
    <col min="6667" max="6667" width="5.1640625" style="17" customWidth="1"/>
    <col min="6668" max="6668" width="11.83203125" style="17" customWidth="1"/>
    <col min="6669" max="6669" width="5.1640625" style="17" customWidth="1"/>
    <col min="6670" max="6670" width="11.83203125" style="17" customWidth="1"/>
    <col min="6671" max="6671" width="8" style="17" customWidth="1"/>
    <col min="6672" max="6677" width="12.5" style="17" customWidth="1"/>
    <col min="6678" max="6912" width="9.33203125" style="17"/>
    <col min="6913" max="6913" width="9" style="17" bestFit="1" customWidth="1"/>
    <col min="6914" max="6914" width="32.83203125" style="17" customWidth="1"/>
    <col min="6915" max="6915" width="3.6640625" style="17" customWidth="1"/>
    <col min="6916" max="6916" width="12.1640625" style="17" customWidth="1"/>
    <col min="6917" max="6917" width="4.5" style="17" customWidth="1"/>
    <col min="6918" max="6918" width="10.6640625" style="17" customWidth="1"/>
    <col min="6919" max="6919" width="5.6640625" style="17" customWidth="1"/>
    <col min="6920" max="6920" width="2.6640625" style="17" customWidth="1"/>
    <col min="6921" max="6921" width="6.6640625" style="17" customWidth="1"/>
    <col min="6922" max="6922" width="19.1640625" style="17" bestFit="1" customWidth="1"/>
    <col min="6923" max="6923" width="5.1640625" style="17" customWidth="1"/>
    <col min="6924" max="6924" width="11.83203125" style="17" customWidth="1"/>
    <col min="6925" max="6925" width="5.1640625" style="17" customWidth="1"/>
    <col min="6926" max="6926" width="11.83203125" style="17" customWidth="1"/>
    <col min="6927" max="6927" width="8" style="17" customWidth="1"/>
    <col min="6928" max="6933" width="12.5" style="17" customWidth="1"/>
    <col min="6934" max="7168" width="9.33203125" style="17"/>
    <col min="7169" max="7169" width="9" style="17" bestFit="1" customWidth="1"/>
    <col min="7170" max="7170" width="32.83203125" style="17" customWidth="1"/>
    <col min="7171" max="7171" width="3.6640625" style="17" customWidth="1"/>
    <col min="7172" max="7172" width="12.1640625" style="17" customWidth="1"/>
    <col min="7173" max="7173" width="4.5" style="17" customWidth="1"/>
    <col min="7174" max="7174" width="10.6640625" style="17" customWidth="1"/>
    <col min="7175" max="7175" width="5.6640625" style="17" customWidth="1"/>
    <col min="7176" max="7176" width="2.6640625" style="17" customWidth="1"/>
    <col min="7177" max="7177" width="6.6640625" style="17" customWidth="1"/>
    <col min="7178" max="7178" width="19.1640625" style="17" bestFit="1" customWidth="1"/>
    <col min="7179" max="7179" width="5.1640625" style="17" customWidth="1"/>
    <col min="7180" max="7180" width="11.83203125" style="17" customWidth="1"/>
    <col min="7181" max="7181" width="5.1640625" style="17" customWidth="1"/>
    <col min="7182" max="7182" width="11.83203125" style="17" customWidth="1"/>
    <col min="7183" max="7183" width="8" style="17" customWidth="1"/>
    <col min="7184" max="7189" width="12.5" style="17" customWidth="1"/>
    <col min="7190" max="7424" width="9.33203125" style="17"/>
    <col min="7425" max="7425" width="9" style="17" bestFit="1" customWidth="1"/>
    <col min="7426" max="7426" width="32.83203125" style="17" customWidth="1"/>
    <col min="7427" max="7427" width="3.6640625" style="17" customWidth="1"/>
    <col min="7428" max="7428" width="12.1640625" style="17" customWidth="1"/>
    <col min="7429" max="7429" width="4.5" style="17" customWidth="1"/>
    <col min="7430" max="7430" width="10.6640625" style="17" customWidth="1"/>
    <col min="7431" max="7431" width="5.6640625" style="17" customWidth="1"/>
    <col min="7432" max="7432" width="2.6640625" style="17" customWidth="1"/>
    <col min="7433" max="7433" width="6.6640625" style="17" customWidth="1"/>
    <col min="7434" max="7434" width="19.1640625" style="17" bestFit="1" customWidth="1"/>
    <col min="7435" max="7435" width="5.1640625" style="17" customWidth="1"/>
    <col min="7436" max="7436" width="11.83203125" style="17" customWidth="1"/>
    <col min="7437" max="7437" width="5.1640625" style="17" customWidth="1"/>
    <col min="7438" max="7438" width="11.83203125" style="17" customWidth="1"/>
    <col min="7439" max="7439" width="8" style="17" customWidth="1"/>
    <col min="7440" max="7445" width="12.5" style="17" customWidth="1"/>
    <col min="7446" max="7680" width="9.33203125" style="17"/>
    <col min="7681" max="7681" width="9" style="17" bestFit="1" customWidth="1"/>
    <col min="7682" max="7682" width="32.83203125" style="17" customWidth="1"/>
    <col min="7683" max="7683" width="3.6640625" style="17" customWidth="1"/>
    <col min="7684" max="7684" width="12.1640625" style="17" customWidth="1"/>
    <col min="7685" max="7685" width="4.5" style="17" customWidth="1"/>
    <col min="7686" max="7686" width="10.6640625" style="17" customWidth="1"/>
    <col min="7687" max="7687" width="5.6640625" style="17" customWidth="1"/>
    <col min="7688" max="7688" width="2.6640625" style="17" customWidth="1"/>
    <col min="7689" max="7689" width="6.6640625" style="17" customWidth="1"/>
    <col min="7690" max="7690" width="19.1640625" style="17" bestFit="1" customWidth="1"/>
    <col min="7691" max="7691" width="5.1640625" style="17" customWidth="1"/>
    <col min="7692" max="7692" width="11.83203125" style="17" customWidth="1"/>
    <col min="7693" max="7693" width="5.1640625" style="17" customWidth="1"/>
    <col min="7694" max="7694" width="11.83203125" style="17" customWidth="1"/>
    <col min="7695" max="7695" width="8" style="17" customWidth="1"/>
    <col min="7696" max="7701" width="12.5" style="17" customWidth="1"/>
    <col min="7702" max="7936" width="9.33203125" style="17"/>
    <col min="7937" max="7937" width="9" style="17" bestFit="1" customWidth="1"/>
    <col min="7938" max="7938" width="32.83203125" style="17" customWidth="1"/>
    <col min="7939" max="7939" width="3.6640625" style="17" customWidth="1"/>
    <col min="7940" max="7940" width="12.1640625" style="17" customWidth="1"/>
    <col min="7941" max="7941" width="4.5" style="17" customWidth="1"/>
    <col min="7942" max="7942" width="10.6640625" style="17" customWidth="1"/>
    <col min="7943" max="7943" width="5.6640625" style="17" customWidth="1"/>
    <col min="7944" max="7944" width="2.6640625" style="17" customWidth="1"/>
    <col min="7945" max="7945" width="6.6640625" style="17" customWidth="1"/>
    <col min="7946" max="7946" width="19.1640625" style="17" bestFit="1" customWidth="1"/>
    <col min="7947" max="7947" width="5.1640625" style="17" customWidth="1"/>
    <col min="7948" max="7948" width="11.83203125" style="17" customWidth="1"/>
    <col min="7949" max="7949" width="5.1640625" style="17" customWidth="1"/>
    <col min="7950" max="7950" width="11.83203125" style="17" customWidth="1"/>
    <col min="7951" max="7951" width="8" style="17" customWidth="1"/>
    <col min="7952" max="7957" width="12.5" style="17" customWidth="1"/>
    <col min="7958" max="8192" width="9.33203125" style="17"/>
    <col min="8193" max="8193" width="9" style="17" bestFit="1" customWidth="1"/>
    <col min="8194" max="8194" width="32.83203125" style="17" customWidth="1"/>
    <col min="8195" max="8195" width="3.6640625" style="17" customWidth="1"/>
    <col min="8196" max="8196" width="12.1640625" style="17" customWidth="1"/>
    <col min="8197" max="8197" width="4.5" style="17" customWidth="1"/>
    <col min="8198" max="8198" width="10.6640625" style="17" customWidth="1"/>
    <col min="8199" max="8199" width="5.6640625" style="17" customWidth="1"/>
    <col min="8200" max="8200" width="2.6640625" style="17" customWidth="1"/>
    <col min="8201" max="8201" width="6.6640625" style="17" customWidth="1"/>
    <col min="8202" max="8202" width="19.1640625" style="17" bestFit="1" customWidth="1"/>
    <col min="8203" max="8203" width="5.1640625" style="17" customWidth="1"/>
    <col min="8204" max="8204" width="11.83203125" style="17" customWidth="1"/>
    <col min="8205" max="8205" width="5.1640625" style="17" customWidth="1"/>
    <col min="8206" max="8206" width="11.83203125" style="17" customWidth="1"/>
    <col min="8207" max="8207" width="8" style="17" customWidth="1"/>
    <col min="8208" max="8213" width="12.5" style="17" customWidth="1"/>
    <col min="8214" max="8448" width="9.33203125" style="17"/>
    <col min="8449" max="8449" width="9" style="17" bestFit="1" customWidth="1"/>
    <col min="8450" max="8450" width="32.83203125" style="17" customWidth="1"/>
    <col min="8451" max="8451" width="3.6640625" style="17" customWidth="1"/>
    <col min="8452" max="8452" width="12.1640625" style="17" customWidth="1"/>
    <col min="8453" max="8453" width="4.5" style="17" customWidth="1"/>
    <col min="8454" max="8454" width="10.6640625" style="17" customWidth="1"/>
    <col min="8455" max="8455" width="5.6640625" style="17" customWidth="1"/>
    <col min="8456" max="8456" width="2.6640625" style="17" customWidth="1"/>
    <col min="8457" max="8457" width="6.6640625" style="17" customWidth="1"/>
    <col min="8458" max="8458" width="19.1640625" style="17" bestFit="1" customWidth="1"/>
    <col min="8459" max="8459" width="5.1640625" style="17" customWidth="1"/>
    <col min="8460" max="8460" width="11.83203125" style="17" customWidth="1"/>
    <col min="8461" max="8461" width="5.1640625" style="17" customWidth="1"/>
    <col min="8462" max="8462" width="11.83203125" style="17" customWidth="1"/>
    <col min="8463" max="8463" width="8" style="17" customWidth="1"/>
    <col min="8464" max="8469" width="12.5" style="17" customWidth="1"/>
    <col min="8470" max="8704" width="9.33203125" style="17"/>
    <col min="8705" max="8705" width="9" style="17" bestFit="1" customWidth="1"/>
    <col min="8706" max="8706" width="32.83203125" style="17" customWidth="1"/>
    <col min="8707" max="8707" width="3.6640625" style="17" customWidth="1"/>
    <col min="8708" max="8708" width="12.1640625" style="17" customWidth="1"/>
    <col min="8709" max="8709" width="4.5" style="17" customWidth="1"/>
    <col min="8710" max="8710" width="10.6640625" style="17" customWidth="1"/>
    <col min="8711" max="8711" width="5.6640625" style="17" customWidth="1"/>
    <col min="8712" max="8712" width="2.6640625" style="17" customWidth="1"/>
    <col min="8713" max="8713" width="6.6640625" style="17" customWidth="1"/>
    <col min="8714" max="8714" width="19.1640625" style="17" bestFit="1" customWidth="1"/>
    <col min="8715" max="8715" width="5.1640625" style="17" customWidth="1"/>
    <col min="8716" max="8716" width="11.83203125" style="17" customWidth="1"/>
    <col min="8717" max="8717" width="5.1640625" style="17" customWidth="1"/>
    <col min="8718" max="8718" width="11.83203125" style="17" customWidth="1"/>
    <col min="8719" max="8719" width="8" style="17" customWidth="1"/>
    <col min="8720" max="8725" width="12.5" style="17" customWidth="1"/>
    <col min="8726" max="8960" width="9.33203125" style="17"/>
    <col min="8961" max="8961" width="9" style="17" bestFit="1" customWidth="1"/>
    <col min="8962" max="8962" width="32.83203125" style="17" customWidth="1"/>
    <col min="8963" max="8963" width="3.6640625" style="17" customWidth="1"/>
    <col min="8964" max="8964" width="12.1640625" style="17" customWidth="1"/>
    <col min="8965" max="8965" width="4.5" style="17" customWidth="1"/>
    <col min="8966" max="8966" width="10.6640625" style="17" customWidth="1"/>
    <col min="8967" max="8967" width="5.6640625" style="17" customWidth="1"/>
    <col min="8968" max="8968" width="2.6640625" style="17" customWidth="1"/>
    <col min="8969" max="8969" width="6.6640625" style="17" customWidth="1"/>
    <col min="8970" max="8970" width="19.1640625" style="17" bestFit="1" customWidth="1"/>
    <col min="8971" max="8971" width="5.1640625" style="17" customWidth="1"/>
    <col min="8972" max="8972" width="11.83203125" style="17" customWidth="1"/>
    <col min="8973" max="8973" width="5.1640625" style="17" customWidth="1"/>
    <col min="8974" max="8974" width="11.83203125" style="17" customWidth="1"/>
    <col min="8975" max="8975" width="8" style="17" customWidth="1"/>
    <col min="8976" max="8981" width="12.5" style="17" customWidth="1"/>
    <col min="8982" max="9216" width="9.33203125" style="17"/>
    <col min="9217" max="9217" width="9" style="17" bestFit="1" customWidth="1"/>
    <col min="9218" max="9218" width="32.83203125" style="17" customWidth="1"/>
    <col min="9219" max="9219" width="3.6640625" style="17" customWidth="1"/>
    <col min="9220" max="9220" width="12.1640625" style="17" customWidth="1"/>
    <col min="9221" max="9221" width="4.5" style="17" customWidth="1"/>
    <col min="9222" max="9222" width="10.6640625" style="17" customWidth="1"/>
    <col min="9223" max="9223" width="5.6640625" style="17" customWidth="1"/>
    <col min="9224" max="9224" width="2.6640625" style="17" customWidth="1"/>
    <col min="9225" max="9225" width="6.6640625" style="17" customWidth="1"/>
    <col min="9226" max="9226" width="19.1640625" style="17" bestFit="1" customWidth="1"/>
    <col min="9227" max="9227" width="5.1640625" style="17" customWidth="1"/>
    <col min="9228" max="9228" width="11.83203125" style="17" customWidth="1"/>
    <col min="9229" max="9229" width="5.1640625" style="17" customWidth="1"/>
    <col min="9230" max="9230" width="11.83203125" style="17" customWidth="1"/>
    <col min="9231" max="9231" width="8" style="17" customWidth="1"/>
    <col min="9232" max="9237" width="12.5" style="17" customWidth="1"/>
    <col min="9238" max="9472" width="9.33203125" style="17"/>
    <col min="9473" max="9473" width="9" style="17" bestFit="1" customWidth="1"/>
    <col min="9474" max="9474" width="32.83203125" style="17" customWidth="1"/>
    <col min="9475" max="9475" width="3.6640625" style="17" customWidth="1"/>
    <col min="9476" max="9476" width="12.1640625" style="17" customWidth="1"/>
    <col min="9477" max="9477" width="4.5" style="17" customWidth="1"/>
    <col min="9478" max="9478" width="10.6640625" style="17" customWidth="1"/>
    <col min="9479" max="9479" width="5.6640625" style="17" customWidth="1"/>
    <col min="9480" max="9480" width="2.6640625" style="17" customWidth="1"/>
    <col min="9481" max="9481" width="6.6640625" style="17" customWidth="1"/>
    <col min="9482" max="9482" width="19.1640625" style="17" bestFit="1" customWidth="1"/>
    <col min="9483" max="9483" width="5.1640625" style="17" customWidth="1"/>
    <col min="9484" max="9484" width="11.83203125" style="17" customWidth="1"/>
    <col min="9485" max="9485" width="5.1640625" style="17" customWidth="1"/>
    <col min="9486" max="9486" width="11.83203125" style="17" customWidth="1"/>
    <col min="9487" max="9487" width="8" style="17" customWidth="1"/>
    <col min="9488" max="9493" width="12.5" style="17" customWidth="1"/>
    <col min="9494" max="9728" width="9.33203125" style="17"/>
    <col min="9729" max="9729" width="9" style="17" bestFit="1" customWidth="1"/>
    <col min="9730" max="9730" width="32.83203125" style="17" customWidth="1"/>
    <col min="9731" max="9731" width="3.6640625" style="17" customWidth="1"/>
    <col min="9732" max="9732" width="12.1640625" style="17" customWidth="1"/>
    <col min="9733" max="9733" width="4.5" style="17" customWidth="1"/>
    <col min="9734" max="9734" width="10.6640625" style="17" customWidth="1"/>
    <col min="9735" max="9735" width="5.6640625" style="17" customWidth="1"/>
    <col min="9736" max="9736" width="2.6640625" style="17" customWidth="1"/>
    <col min="9737" max="9737" width="6.6640625" style="17" customWidth="1"/>
    <col min="9738" max="9738" width="19.1640625" style="17" bestFit="1" customWidth="1"/>
    <col min="9739" max="9739" width="5.1640625" style="17" customWidth="1"/>
    <col min="9740" max="9740" width="11.83203125" style="17" customWidth="1"/>
    <col min="9741" max="9741" width="5.1640625" style="17" customWidth="1"/>
    <col min="9742" max="9742" width="11.83203125" style="17" customWidth="1"/>
    <col min="9743" max="9743" width="8" style="17" customWidth="1"/>
    <col min="9744" max="9749" width="12.5" style="17" customWidth="1"/>
    <col min="9750" max="9984" width="9.33203125" style="17"/>
    <col min="9985" max="9985" width="9" style="17" bestFit="1" customWidth="1"/>
    <col min="9986" max="9986" width="32.83203125" style="17" customWidth="1"/>
    <col min="9987" max="9987" width="3.6640625" style="17" customWidth="1"/>
    <col min="9988" max="9988" width="12.1640625" style="17" customWidth="1"/>
    <col min="9989" max="9989" width="4.5" style="17" customWidth="1"/>
    <col min="9990" max="9990" width="10.6640625" style="17" customWidth="1"/>
    <col min="9991" max="9991" width="5.6640625" style="17" customWidth="1"/>
    <col min="9992" max="9992" width="2.6640625" style="17" customWidth="1"/>
    <col min="9993" max="9993" width="6.6640625" style="17" customWidth="1"/>
    <col min="9994" max="9994" width="19.1640625" style="17" bestFit="1" customWidth="1"/>
    <col min="9995" max="9995" width="5.1640625" style="17" customWidth="1"/>
    <col min="9996" max="9996" width="11.83203125" style="17" customWidth="1"/>
    <col min="9997" max="9997" width="5.1640625" style="17" customWidth="1"/>
    <col min="9998" max="9998" width="11.83203125" style="17" customWidth="1"/>
    <col min="9999" max="9999" width="8" style="17" customWidth="1"/>
    <col min="10000" max="10005" width="12.5" style="17" customWidth="1"/>
    <col min="10006" max="10240" width="9.33203125" style="17"/>
    <col min="10241" max="10241" width="9" style="17" bestFit="1" customWidth="1"/>
    <col min="10242" max="10242" width="32.83203125" style="17" customWidth="1"/>
    <col min="10243" max="10243" width="3.6640625" style="17" customWidth="1"/>
    <col min="10244" max="10244" width="12.1640625" style="17" customWidth="1"/>
    <col min="10245" max="10245" width="4.5" style="17" customWidth="1"/>
    <col min="10246" max="10246" width="10.6640625" style="17" customWidth="1"/>
    <col min="10247" max="10247" width="5.6640625" style="17" customWidth="1"/>
    <col min="10248" max="10248" width="2.6640625" style="17" customWidth="1"/>
    <col min="10249" max="10249" width="6.6640625" style="17" customWidth="1"/>
    <col min="10250" max="10250" width="19.1640625" style="17" bestFit="1" customWidth="1"/>
    <col min="10251" max="10251" width="5.1640625" style="17" customWidth="1"/>
    <col min="10252" max="10252" width="11.83203125" style="17" customWidth="1"/>
    <col min="10253" max="10253" width="5.1640625" style="17" customWidth="1"/>
    <col min="10254" max="10254" width="11.83203125" style="17" customWidth="1"/>
    <col min="10255" max="10255" width="8" style="17" customWidth="1"/>
    <col min="10256" max="10261" width="12.5" style="17" customWidth="1"/>
    <col min="10262" max="10496" width="9.33203125" style="17"/>
    <col min="10497" max="10497" width="9" style="17" bestFit="1" customWidth="1"/>
    <col min="10498" max="10498" width="32.83203125" style="17" customWidth="1"/>
    <col min="10499" max="10499" width="3.6640625" style="17" customWidth="1"/>
    <col min="10500" max="10500" width="12.1640625" style="17" customWidth="1"/>
    <col min="10501" max="10501" width="4.5" style="17" customWidth="1"/>
    <col min="10502" max="10502" width="10.6640625" style="17" customWidth="1"/>
    <col min="10503" max="10503" width="5.6640625" style="17" customWidth="1"/>
    <col min="10504" max="10504" width="2.6640625" style="17" customWidth="1"/>
    <col min="10505" max="10505" width="6.6640625" style="17" customWidth="1"/>
    <col min="10506" max="10506" width="19.1640625" style="17" bestFit="1" customWidth="1"/>
    <col min="10507" max="10507" width="5.1640625" style="17" customWidth="1"/>
    <col min="10508" max="10508" width="11.83203125" style="17" customWidth="1"/>
    <col min="10509" max="10509" width="5.1640625" style="17" customWidth="1"/>
    <col min="10510" max="10510" width="11.83203125" style="17" customWidth="1"/>
    <col min="10511" max="10511" width="8" style="17" customWidth="1"/>
    <col min="10512" max="10517" width="12.5" style="17" customWidth="1"/>
    <col min="10518" max="10752" width="9.33203125" style="17"/>
    <col min="10753" max="10753" width="9" style="17" bestFit="1" customWidth="1"/>
    <col min="10754" max="10754" width="32.83203125" style="17" customWidth="1"/>
    <col min="10755" max="10755" width="3.6640625" style="17" customWidth="1"/>
    <col min="10756" max="10756" width="12.1640625" style="17" customWidth="1"/>
    <col min="10757" max="10757" width="4.5" style="17" customWidth="1"/>
    <col min="10758" max="10758" width="10.6640625" style="17" customWidth="1"/>
    <col min="10759" max="10759" width="5.6640625" style="17" customWidth="1"/>
    <col min="10760" max="10760" width="2.6640625" style="17" customWidth="1"/>
    <col min="10761" max="10761" width="6.6640625" style="17" customWidth="1"/>
    <col min="10762" max="10762" width="19.1640625" style="17" bestFit="1" customWidth="1"/>
    <col min="10763" max="10763" width="5.1640625" style="17" customWidth="1"/>
    <col min="10764" max="10764" width="11.83203125" style="17" customWidth="1"/>
    <col min="10765" max="10765" width="5.1640625" style="17" customWidth="1"/>
    <col min="10766" max="10766" width="11.83203125" style="17" customWidth="1"/>
    <col min="10767" max="10767" width="8" style="17" customWidth="1"/>
    <col min="10768" max="10773" width="12.5" style="17" customWidth="1"/>
    <col min="10774" max="11008" width="9.33203125" style="17"/>
    <col min="11009" max="11009" width="9" style="17" bestFit="1" customWidth="1"/>
    <col min="11010" max="11010" width="32.83203125" style="17" customWidth="1"/>
    <col min="11011" max="11011" width="3.6640625" style="17" customWidth="1"/>
    <col min="11012" max="11012" width="12.1640625" style="17" customWidth="1"/>
    <col min="11013" max="11013" width="4.5" style="17" customWidth="1"/>
    <col min="11014" max="11014" width="10.6640625" style="17" customWidth="1"/>
    <col min="11015" max="11015" width="5.6640625" style="17" customWidth="1"/>
    <col min="11016" max="11016" width="2.6640625" style="17" customWidth="1"/>
    <col min="11017" max="11017" width="6.6640625" style="17" customWidth="1"/>
    <col min="11018" max="11018" width="19.1640625" style="17" bestFit="1" customWidth="1"/>
    <col min="11019" max="11019" width="5.1640625" style="17" customWidth="1"/>
    <col min="11020" max="11020" width="11.83203125" style="17" customWidth="1"/>
    <col min="11021" max="11021" width="5.1640625" style="17" customWidth="1"/>
    <col min="11022" max="11022" width="11.83203125" style="17" customWidth="1"/>
    <col min="11023" max="11023" width="8" style="17" customWidth="1"/>
    <col min="11024" max="11029" width="12.5" style="17" customWidth="1"/>
    <col min="11030" max="11264" width="9.33203125" style="17"/>
    <col min="11265" max="11265" width="9" style="17" bestFit="1" customWidth="1"/>
    <col min="11266" max="11266" width="32.83203125" style="17" customWidth="1"/>
    <col min="11267" max="11267" width="3.6640625" style="17" customWidth="1"/>
    <col min="11268" max="11268" width="12.1640625" style="17" customWidth="1"/>
    <col min="11269" max="11269" width="4.5" style="17" customWidth="1"/>
    <col min="11270" max="11270" width="10.6640625" style="17" customWidth="1"/>
    <col min="11271" max="11271" width="5.6640625" style="17" customWidth="1"/>
    <col min="11272" max="11272" width="2.6640625" style="17" customWidth="1"/>
    <col min="11273" max="11273" width="6.6640625" style="17" customWidth="1"/>
    <col min="11274" max="11274" width="19.1640625" style="17" bestFit="1" customWidth="1"/>
    <col min="11275" max="11275" width="5.1640625" style="17" customWidth="1"/>
    <col min="11276" max="11276" width="11.83203125" style="17" customWidth="1"/>
    <col min="11277" max="11277" width="5.1640625" style="17" customWidth="1"/>
    <col min="11278" max="11278" width="11.83203125" style="17" customWidth="1"/>
    <col min="11279" max="11279" width="8" style="17" customWidth="1"/>
    <col min="11280" max="11285" width="12.5" style="17" customWidth="1"/>
    <col min="11286" max="11520" width="9.33203125" style="17"/>
    <col min="11521" max="11521" width="9" style="17" bestFit="1" customWidth="1"/>
    <col min="11522" max="11522" width="32.83203125" style="17" customWidth="1"/>
    <col min="11523" max="11523" width="3.6640625" style="17" customWidth="1"/>
    <col min="11524" max="11524" width="12.1640625" style="17" customWidth="1"/>
    <col min="11525" max="11525" width="4.5" style="17" customWidth="1"/>
    <col min="11526" max="11526" width="10.6640625" style="17" customWidth="1"/>
    <col min="11527" max="11527" width="5.6640625" style="17" customWidth="1"/>
    <col min="11528" max="11528" width="2.6640625" style="17" customWidth="1"/>
    <col min="11529" max="11529" width="6.6640625" style="17" customWidth="1"/>
    <col min="11530" max="11530" width="19.1640625" style="17" bestFit="1" customWidth="1"/>
    <col min="11531" max="11531" width="5.1640625" style="17" customWidth="1"/>
    <col min="11532" max="11532" width="11.83203125" style="17" customWidth="1"/>
    <col min="11533" max="11533" width="5.1640625" style="17" customWidth="1"/>
    <col min="11534" max="11534" width="11.83203125" style="17" customWidth="1"/>
    <col min="11535" max="11535" width="8" style="17" customWidth="1"/>
    <col min="11536" max="11541" width="12.5" style="17" customWidth="1"/>
    <col min="11542" max="11776" width="9.33203125" style="17"/>
    <col min="11777" max="11777" width="9" style="17" bestFit="1" customWidth="1"/>
    <col min="11778" max="11778" width="32.83203125" style="17" customWidth="1"/>
    <col min="11779" max="11779" width="3.6640625" style="17" customWidth="1"/>
    <col min="11780" max="11780" width="12.1640625" style="17" customWidth="1"/>
    <col min="11781" max="11781" width="4.5" style="17" customWidth="1"/>
    <col min="11782" max="11782" width="10.6640625" style="17" customWidth="1"/>
    <col min="11783" max="11783" width="5.6640625" style="17" customWidth="1"/>
    <col min="11784" max="11784" width="2.6640625" style="17" customWidth="1"/>
    <col min="11785" max="11785" width="6.6640625" style="17" customWidth="1"/>
    <col min="11786" max="11786" width="19.1640625" style="17" bestFit="1" customWidth="1"/>
    <col min="11787" max="11787" width="5.1640625" style="17" customWidth="1"/>
    <col min="11788" max="11788" width="11.83203125" style="17" customWidth="1"/>
    <col min="11789" max="11789" width="5.1640625" style="17" customWidth="1"/>
    <col min="11790" max="11790" width="11.83203125" style="17" customWidth="1"/>
    <col min="11791" max="11791" width="8" style="17" customWidth="1"/>
    <col min="11792" max="11797" width="12.5" style="17" customWidth="1"/>
    <col min="11798" max="12032" width="9.33203125" style="17"/>
    <col min="12033" max="12033" width="9" style="17" bestFit="1" customWidth="1"/>
    <col min="12034" max="12034" width="32.83203125" style="17" customWidth="1"/>
    <col min="12035" max="12035" width="3.6640625" style="17" customWidth="1"/>
    <col min="12036" max="12036" width="12.1640625" style="17" customWidth="1"/>
    <col min="12037" max="12037" width="4.5" style="17" customWidth="1"/>
    <col min="12038" max="12038" width="10.6640625" style="17" customWidth="1"/>
    <col min="12039" max="12039" width="5.6640625" style="17" customWidth="1"/>
    <col min="12040" max="12040" width="2.6640625" style="17" customWidth="1"/>
    <col min="12041" max="12041" width="6.6640625" style="17" customWidth="1"/>
    <col min="12042" max="12042" width="19.1640625" style="17" bestFit="1" customWidth="1"/>
    <col min="12043" max="12043" width="5.1640625" style="17" customWidth="1"/>
    <col min="12044" max="12044" width="11.83203125" style="17" customWidth="1"/>
    <col min="12045" max="12045" width="5.1640625" style="17" customWidth="1"/>
    <col min="12046" max="12046" width="11.83203125" style="17" customWidth="1"/>
    <col min="12047" max="12047" width="8" style="17" customWidth="1"/>
    <col min="12048" max="12053" width="12.5" style="17" customWidth="1"/>
    <col min="12054" max="12288" width="9.33203125" style="17"/>
    <col min="12289" max="12289" width="9" style="17" bestFit="1" customWidth="1"/>
    <col min="12290" max="12290" width="32.83203125" style="17" customWidth="1"/>
    <col min="12291" max="12291" width="3.6640625" style="17" customWidth="1"/>
    <col min="12292" max="12292" width="12.1640625" style="17" customWidth="1"/>
    <col min="12293" max="12293" width="4.5" style="17" customWidth="1"/>
    <col min="12294" max="12294" width="10.6640625" style="17" customWidth="1"/>
    <col min="12295" max="12295" width="5.6640625" style="17" customWidth="1"/>
    <col min="12296" max="12296" width="2.6640625" style="17" customWidth="1"/>
    <col min="12297" max="12297" width="6.6640625" style="17" customWidth="1"/>
    <col min="12298" max="12298" width="19.1640625" style="17" bestFit="1" customWidth="1"/>
    <col min="12299" max="12299" width="5.1640625" style="17" customWidth="1"/>
    <col min="12300" max="12300" width="11.83203125" style="17" customWidth="1"/>
    <col min="12301" max="12301" width="5.1640625" style="17" customWidth="1"/>
    <col min="12302" max="12302" width="11.83203125" style="17" customWidth="1"/>
    <col min="12303" max="12303" width="8" style="17" customWidth="1"/>
    <col min="12304" max="12309" width="12.5" style="17" customWidth="1"/>
    <col min="12310" max="12544" width="9.33203125" style="17"/>
    <col min="12545" max="12545" width="9" style="17" bestFit="1" customWidth="1"/>
    <col min="12546" max="12546" width="32.83203125" style="17" customWidth="1"/>
    <col min="12547" max="12547" width="3.6640625" style="17" customWidth="1"/>
    <col min="12548" max="12548" width="12.1640625" style="17" customWidth="1"/>
    <col min="12549" max="12549" width="4.5" style="17" customWidth="1"/>
    <col min="12550" max="12550" width="10.6640625" style="17" customWidth="1"/>
    <col min="12551" max="12551" width="5.6640625" style="17" customWidth="1"/>
    <col min="12552" max="12552" width="2.6640625" style="17" customWidth="1"/>
    <col min="12553" max="12553" width="6.6640625" style="17" customWidth="1"/>
    <col min="12554" max="12554" width="19.1640625" style="17" bestFit="1" customWidth="1"/>
    <col min="12555" max="12555" width="5.1640625" style="17" customWidth="1"/>
    <col min="12556" max="12556" width="11.83203125" style="17" customWidth="1"/>
    <col min="12557" max="12557" width="5.1640625" style="17" customWidth="1"/>
    <col min="12558" max="12558" width="11.83203125" style="17" customWidth="1"/>
    <col min="12559" max="12559" width="8" style="17" customWidth="1"/>
    <col min="12560" max="12565" width="12.5" style="17" customWidth="1"/>
    <col min="12566" max="12800" width="9.33203125" style="17"/>
    <col min="12801" max="12801" width="9" style="17" bestFit="1" customWidth="1"/>
    <col min="12802" max="12802" width="32.83203125" style="17" customWidth="1"/>
    <col min="12803" max="12803" width="3.6640625" style="17" customWidth="1"/>
    <col min="12804" max="12804" width="12.1640625" style="17" customWidth="1"/>
    <col min="12805" max="12805" width="4.5" style="17" customWidth="1"/>
    <col min="12806" max="12806" width="10.6640625" style="17" customWidth="1"/>
    <col min="12807" max="12807" width="5.6640625" style="17" customWidth="1"/>
    <col min="12808" max="12808" width="2.6640625" style="17" customWidth="1"/>
    <col min="12809" max="12809" width="6.6640625" style="17" customWidth="1"/>
    <col min="12810" max="12810" width="19.1640625" style="17" bestFit="1" customWidth="1"/>
    <col min="12811" max="12811" width="5.1640625" style="17" customWidth="1"/>
    <col min="12812" max="12812" width="11.83203125" style="17" customWidth="1"/>
    <col min="12813" max="12813" width="5.1640625" style="17" customWidth="1"/>
    <col min="12814" max="12814" width="11.83203125" style="17" customWidth="1"/>
    <col min="12815" max="12815" width="8" style="17" customWidth="1"/>
    <col min="12816" max="12821" width="12.5" style="17" customWidth="1"/>
    <col min="12822" max="13056" width="9.33203125" style="17"/>
    <col min="13057" max="13057" width="9" style="17" bestFit="1" customWidth="1"/>
    <col min="13058" max="13058" width="32.83203125" style="17" customWidth="1"/>
    <col min="13059" max="13059" width="3.6640625" style="17" customWidth="1"/>
    <col min="13060" max="13060" width="12.1640625" style="17" customWidth="1"/>
    <col min="13061" max="13061" width="4.5" style="17" customWidth="1"/>
    <col min="13062" max="13062" width="10.6640625" style="17" customWidth="1"/>
    <col min="13063" max="13063" width="5.6640625" style="17" customWidth="1"/>
    <col min="13064" max="13064" width="2.6640625" style="17" customWidth="1"/>
    <col min="13065" max="13065" width="6.6640625" style="17" customWidth="1"/>
    <col min="13066" max="13066" width="19.1640625" style="17" bestFit="1" customWidth="1"/>
    <col min="13067" max="13067" width="5.1640625" style="17" customWidth="1"/>
    <col min="13068" max="13068" width="11.83203125" style="17" customWidth="1"/>
    <col min="13069" max="13069" width="5.1640625" style="17" customWidth="1"/>
    <col min="13070" max="13070" width="11.83203125" style="17" customWidth="1"/>
    <col min="13071" max="13071" width="8" style="17" customWidth="1"/>
    <col min="13072" max="13077" width="12.5" style="17" customWidth="1"/>
    <col min="13078" max="13312" width="9.33203125" style="17"/>
    <col min="13313" max="13313" width="9" style="17" bestFit="1" customWidth="1"/>
    <col min="13314" max="13314" width="32.83203125" style="17" customWidth="1"/>
    <col min="13315" max="13315" width="3.6640625" style="17" customWidth="1"/>
    <col min="13316" max="13316" width="12.1640625" style="17" customWidth="1"/>
    <col min="13317" max="13317" width="4.5" style="17" customWidth="1"/>
    <col min="13318" max="13318" width="10.6640625" style="17" customWidth="1"/>
    <col min="13319" max="13319" width="5.6640625" style="17" customWidth="1"/>
    <col min="13320" max="13320" width="2.6640625" style="17" customWidth="1"/>
    <col min="13321" max="13321" width="6.6640625" style="17" customWidth="1"/>
    <col min="13322" max="13322" width="19.1640625" style="17" bestFit="1" customWidth="1"/>
    <col min="13323" max="13323" width="5.1640625" style="17" customWidth="1"/>
    <col min="13324" max="13324" width="11.83203125" style="17" customWidth="1"/>
    <col min="13325" max="13325" width="5.1640625" style="17" customWidth="1"/>
    <col min="13326" max="13326" width="11.83203125" style="17" customWidth="1"/>
    <col min="13327" max="13327" width="8" style="17" customWidth="1"/>
    <col min="13328" max="13333" width="12.5" style="17" customWidth="1"/>
    <col min="13334" max="13568" width="9.33203125" style="17"/>
    <col min="13569" max="13569" width="9" style="17" bestFit="1" customWidth="1"/>
    <col min="13570" max="13570" width="32.83203125" style="17" customWidth="1"/>
    <col min="13571" max="13571" width="3.6640625" style="17" customWidth="1"/>
    <col min="13572" max="13572" width="12.1640625" style="17" customWidth="1"/>
    <col min="13573" max="13573" width="4.5" style="17" customWidth="1"/>
    <col min="13574" max="13574" width="10.6640625" style="17" customWidth="1"/>
    <col min="13575" max="13575" width="5.6640625" style="17" customWidth="1"/>
    <col min="13576" max="13576" width="2.6640625" style="17" customWidth="1"/>
    <col min="13577" max="13577" width="6.6640625" style="17" customWidth="1"/>
    <col min="13578" max="13578" width="19.1640625" style="17" bestFit="1" customWidth="1"/>
    <col min="13579" max="13579" width="5.1640625" style="17" customWidth="1"/>
    <col min="13580" max="13580" width="11.83203125" style="17" customWidth="1"/>
    <col min="13581" max="13581" width="5.1640625" style="17" customWidth="1"/>
    <col min="13582" max="13582" width="11.83203125" style="17" customWidth="1"/>
    <col min="13583" max="13583" width="8" style="17" customWidth="1"/>
    <col min="13584" max="13589" width="12.5" style="17" customWidth="1"/>
    <col min="13590" max="13824" width="9.33203125" style="17"/>
    <col min="13825" max="13825" width="9" style="17" bestFit="1" customWidth="1"/>
    <col min="13826" max="13826" width="32.83203125" style="17" customWidth="1"/>
    <col min="13827" max="13827" width="3.6640625" style="17" customWidth="1"/>
    <col min="13828" max="13828" width="12.1640625" style="17" customWidth="1"/>
    <col min="13829" max="13829" width="4.5" style="17" customWidth="1"/>
    <col min="13830" max="13830" width="10.6640625" style="17" customWidth="1"/>
    <col min="13831" max="13831" width="5.6640625" style="17" customWidth="1"/>
    <col min="13832" max="13832" width="2.6640625" style="17" customWidth="1"/>
    <col min="13833" max="13833" width="6.6640625" style="17" customWidth="1"/>
    <col min="13834" max="13834" width="19.1640625" style="17" bestFit="1" customWidth="1"/>
    <col min="13835" max="13835" width="5.1640625" style="17" customWidth="1"/>
    <col min="13836" max="13836" width="11.83203125" style="17" customWidth="1"/>
    <col min="13837" max="13837" width="5.1640625" style="17" customWidth="1"/>
    <col min="13838" max="13838" width="11.83203125" style="17" customWidth="1"/>
    <col min="13839" max="13839" width="8" style="17" customWidth="1"/>
    <col min="13840" max="13845" width="12.5" style="17" customWidth="1"/>
    <col min="13846" max="14080" width="9.33203125" style="17"/>
    <col min="14081" max="14081" width="9" style="17" bestFit="1" customWidth="1"/>
    <col min="14082" max="14082" width="32.83203125" style="17" customWidth="1"/>
    <col min="14083" max="14083" width="3.6640625" style="17" customWidth="1"/>
    <col min="14084" max="14084" width="12.1640625" style="17" customWidth="1"/>
    <col min="14085" max="14085" width="4.5" style="17" customWidth="1"/>
    <col min="14086" max="14086" width="10.6640625" style="17" customWidth="1"/>
    <col min="14087" max="14087" width="5.6640625" style="17" customWidth="1"/>
    <col min="14088" max="14088" width="2.6640625" style="17" customWidth="1"/>
    <col min="14089" max="14089" width="6.6640625" style="17" customWidth="1"/>
    <col min="14090" max="14090" width="19.1640625" style="17" bestFit="1" customWidth="1"/>
    <col min="14091" max="14091" width="5.1640625" style="17" customWidth="1"/>
    <col min="14092" max="14092" width="11.83203125" style="17" customWidth="1"/>
    <col min="14093" max="14093" width="5.1640625" style="17" customWidth="1"/>
    <col min="14094" max="14094" width="11.83203125" style="17" customWidth="1"/>
    <col min="14095" max="14095" width="8" style="17" customWidth="1"/>
    <col min="14096" max="14101" width="12.5" style="17" customWidth="1"/>
    <col min="14102" max="14336" width="9.33203125" style="17"/>
    <col min="14337" max="14337" width="9" style="17" bestFit="1" customWidth="1"/>
    <col min="14338" max="14338" width="32.83203125" style="17" customWidth="1"/>
    <col min="14339" max="14339" width="3.6640625" style="17" customWidth="1"/>
    <col min="14340" max="14340" width="12.1640625" style="17" customWidth="1"/>
    <col min="14341" max="14341" width="4.5" style="17" customWidth="1"/>
    <col min="14342" max="14342" width="10.6640625" style="17" customWidth="1"/>
    <col min="14343" max="14343" width="5.6640625" style="17" customWidth="1"/>
    <col min="14344" max="14344" width="2.6640625" style="17" customWidth="1"/>
    <col min="14345" max="14345" width="6.6640625" style="17" customWidth="1"/>
    <col min="14346" max="14346" width="19.1640625" style="17" bestFit="1" customWidth="1"/>
    <col min="14347" max="14347" width="5.1640625" style="17" customWidth="1"/>
    <col min="14348" max="14348" width="11.83203125" style="17" customWidth="1"/>
    <col min="14349" max="14349" width="5.1640625" style="17" customWidth="1"/>
    <col min="14350" max="14350" width="11.83203125" style="17" customWidth="1"/>
    <col min="14351" max="14351" width="8" style="17" customWidth="1"/>
    <col min="14352" max="14357" width="12.5" style="17" customWidth="1"/>
    <col min="14358" max="14592" width="9.33203125" style="17"/>
    <col min="14593" max="14593" width="9" style="17" bestFit="1" customWidth="1"/>
    <col min="14594" max="14594" width="32.83203125" style="17" customWidth="1"/>
    <col min="14595" max="14595" width="3.6640625" style="17" customWidth="1"/>
    <col min="14596" max="14596" width="12.1640625" style="17" customWidth="1"/>
    <col min="14597" max="14597" width="4.5" style="17" customWidth="1"/>
    <col min="14598" max="14598" width="10.6640625" style="17" customWidth="1"/>
    <col min="14599" max="14599" width="5.6640625" style="17" customWidth="1"/>
    <col min="14600" max="14600" width="2.6640625" style="17" customWidth="1"/>
    <col min="14601" max="14601" width="6.6640625" style="17" customWidth="1"/>
    <col min="14602" max="14602" width="19.1640625" style="17" bestFit="1" customWidth="1"/>
    <col min="14603" max="14603" width="5.1640625" style="17" customWidth="1"/>
    <col min="14604" max="14604" width="11.83203125" style="17" customWidth="1"/>
    <col min="14605" max="14605" width="5.1640625" style="17" customWidth="1"/>
    <col min="14606" max="14606" width="11.83203125" style="17" customWidth="1"/>
    <col min="14607" max="14607" width="8" style="17" customWidth="1"/>
    <col min="14608" max="14613" width="12.5" style="17" customWidth="1"/>
    <col min="14614" max="14848" width="9.33203125" style="17"/>
    <col min="14849" max="14849" width="9" style="17" bestFit="1" customWidth="1"/>
    <col min="14850" max="14850" width="32.83203125" style="17" customWidth="1"/>
    <col min="14851" max="14851" width="3.6640625" style="17" customWidth="1"/>
    <col min="14852" max="14852" width="12.1640625" style="17" customWidth="1"/>
    <col min="14853" max="14853" width="4.5" style="17" customWidth="1"/>
    <col min="14854" max="14854" width="10.6640625" style="17" customWidth="1"/>
    <col min="14855" max="14855" width="5.6640625" style="17" customWidth="1"/>
    <col min="14856" max="14856" width="2.6640625" style="17" customWidth="1"/>
    <col min="14857" max="14857" width="6.6640625" style="17" customWidth="1"/>
    <col min="14858" max="14858" width="19.1640625" style="17" bestFit="1" customWidth="1"/>
    <col min="14859" max="14859" width="5.1640625" style="17" customWidth="1"/>
    <col min="14860" max="14860" width="11.83203125" style="17" customWidth="1"/>
    <col min="14861" max="14861" width="5.1640625" style="17" customWidth="1"/>
    <col min="14862" max="14862" width="11.83203125" style="17" customWidth="1"/>
    <col min="14863" max="14863" width="8" style="17" customWidth="1"/>
    <col min="14864" max="14869" width="12.5" style="17" customWidth="1"/>
    <col min="14870" max="15104" width="9.33203125" style="17"/>
    <col min="15105" max="15105" width="9" style="17" bestFit="1" customWidth="1"/>
    <col min="15106" max="15106" width="32.83203125" style="17" customWidth="1"/>
    <col min="15107" max="15107" width="3.6640625" style="17" customWidth="1"/>
    <col min="15108" max="15108" width="12.1640625" style="17" customWidth="1"/>
    <col min="15109" max="15109" width="4.5" style="17" customWidth="1"/>
    <col min="15110" max="15110" width="10.6640625" style="17" customWidth="1"/>
    <col min="15111" max="15111" width="5.6640625" style="17" customWidth="1"/>
    <col min="15112" max="15112" width="2.6640625" style="17" customWidth="1"/>
    <col min="15113" max="15113" width="6.6640625" style="17" customWidth="1"/>
    <col min="15114" max="15114" width="19.1640625" style="17" bestFit="1" customWidth="1"/>
    <col min="15115" max="15115" width="5.1640625" style="17" customWidth="1"/>
    <col min="15116" max="15116" width="11.83203125" style="17" customWidth="1"/>
    <col min="15117" max="15117" width="5.1640625" style="17" customWidth="1"/>
    <col min="15118" max="15118" width="11.83203125" style="17" customWidth="1"/>
    <col min="15119" max="15119" width="8" style="17" customWidth="1"/>
    <col min="15120" max="15125" width="12.5" style="17" customWidth="1"/>
    <col min="15126" max="15360" width="9.33203125" style="17"/>
    <col min="15361" max="15361" width="9" style="17" bestFit="1" customWidth="1"/>
    <col min="15362" max="15362" width="32.83203125" style="17" customWidth="1"/>
    <col min="15363" max="15363" width="3.6640625" style="17" customWidth="1"/>
    <col min="15364" max="15364" width="12.1640625" style="17" customWidth="1"/>
    <col min="15365" max="15365" width="4.5" style="17" customWidth="1"/>
    <col min="15366" max="15366" width="10.6640625" style="17" customWidth="1"/>
    <col min="15367" max="15367" width="5.6640625" style="17" customWidth="1"/>
    <col min="15368" max="15368" width="2.6640625" style="17" customWidth="1"/>
    <col min="15369" max="15369" width="6.6640625" style="17" customWidth="1"/>
    <col min="15370" max="15370" width="19.1640625" style="17" bestFit="1" customWidth="1"/>
    <col min="15371" max="15371" width="5.1640625" style="17" customWidth="1"/>
    <col min="15372" max="15372" width="11.83203125" style="17" customWidth="1"/>
    <col min="15373" max="15373" width="5.1640625" style="17" customWidth="1"/>
    <col min="15374" max="15374" width="11.83203125" style="17" customWidth="1"/>
    <col min="15375" max="15375" width="8" style="17" customWidth="1"/>
    <col min="15376" max="15381" width="12.5" style="17" customWidth="1"/>
    <col min="15382" max="15616" width="9.33203125" style="17"/>
    <col min="15617" max="15617" width="9" style="17" bestFit="1" customWidth="1"/>
    <col min="15618" max="15618" width="32.83203125" style="17" customWidth="1"/>
    <col min="15619" max="15619" width="3.6640625" style="17" customWidth="1"/>
    <col min="15620" max="15620" width="12.1640625" style="17" customWidth="1"/>
    <col min="15621" max="15621" width="4.5" style="17" customWidth="1"/>
    <col min="15622" max="15622" width="10.6640625" style="17" customWidth="1"/>
    <col min="15623" max="15623" width="5.6640625" style="17" customWidth="1"/>
    <col min="15624" max="15624" width="2.6640625" style="17" customWidth="1"/>
    <col min="15625" max="15625" width="6.6640625" style="17" customWidth="1"/>
    <col min="15626" max="15626" width="19.1640625" style="17" bestFit="1" customWidth="1"/>
    <col min="15627" max="15627" width="5.1640625" style="17" customWidth="1"/>
    <col min="15628" max="15628" width="11.83203125" style="17" customWidth="1"/>
    <col min="15629" max="15629" width="5.1640625" style="17" customWidth="1"/>
    <col min="15630" max="15630" width="11.83203125" style="17" customWidth="1"/>
    <col min="15631" max="15631" width="8" style="17" customWidth="1"/>
    <col min="15632" max="15637" width="12.5" style="17" customWidth="1"/>
    <col min="15638" max="15872" width="9.33203125" style="17"/>
    <col min="15873" max="15873" width="9" style="17" bestFit="1" customWidth="1"/>
    <col min="15874" max="15874" width="32.83203125" style="17" customWidth="1"/>
    <col min="15875" max="15875" width="3.6640625" style="17" customWidth="1"/>
    <col min="15876" max="15876" width="12.1640625" style="17" customWidth="1"/>
    <col min="15877" max="15877" width="4.5" style="17" customWidth="1"/>
    <col min="15878" max="15878" width="10.6640625" style="17" customWidth="1"/>
    <col min="15879" max="15879" width="5.6640625" style="17" customWidth="1"/>
    <col min="15880" max="15880" width="2.6640625" style="17" customWidth="1"/>
    <col min="15881" max="15881" width="6.6640625" style="17" customWidth="1"/>
    <col min="15882" max="15882" width="19.1640625" style="17" bestFit="1" customWidth="1"/>
    <col min="15883" max="15883" width="5.1640625" style="17" customWidth="1"/>
    <col min="15884" max="15884" width="11.83203125" style="17" customWidth="1"/>
    <col min="15885" max="15885" width="5.1640625" style="17" customWidth="1"/>
    <col min="15886" max="15886" width="11.83203125" style="17" customWidth="1"/>
    <col min="15887" max="15887" width="8" style="17" customWidth="1"/>
    <col min="15888" max="15893" width="12.5" style="17" customWidth="1"/>
    <col min="15894" max="16128" width="9.33203125" style="17"/>
    <col min="16129" max="16129" width="9" style="17" bestFit="1" customWidth="1"/>
    <col min="16130" max="16130" width="32.83203125" style="17" customWidth="1"/>
    <col min="16131" max="16131" width="3.6640625" style="17" customWidth="1"/>
    <col min="16132" max="16132" width="12.1640625" style="17" customWidth="1"/>
    <col min="16133" max="16133" width="4.5" style="17" customWidth="1"/>
    <col min="16134" max="16134" width="10.6640625" style="17" customWidth="1"/>
    <col min="16135" max="16135" width="5.6640625" style="17" customWidth="1"/>
    <col min="16136" max="16136" width="2.6640625" style="17" customWidth="1"/>
    <col min="16137" max="16137" width="6.6640625" style="17" customWidth="1"/>
    <col min="16138" max="16138" width="19.1640625" style="17" bestFit="1" customWidth="1"/>
    <col min="16139" max="16139" width="5.1640625" style="17" customWidth="1"/>
    <col min="16140" max="16140" width="11.83203125" style="17" customWidth="1"/>
    <col min="16141" max="16141" width="5.1640625" style="17" customWidth="1"/>
    <col min="16142" max="16142" width="11.83203125" style="17" customWidth="1"/>
    <col min="16143" max="16143" width="8" style="17" customWidth="1"/>
    <col min="16144" max="16149" width="12.5" style="17" customWidth="1"/>
    <col min="16150" max="16384" width="9.33203125" style="17"/>
  </cols>
  <sheetData>
    <row r="1" spans="1:18" ht="24" customHeight="1">
      <c r="A1" s="515" t="s">
        <v>318</v>
      </c>
      <c r="B1" s="515"/>
      <c r="C1" s="515"/>
      <c r="D1" s="515"/>
      <c r="E1" s="515"/>
      <c r="F1" s="515"/>
      <c r="G1" s="515"/>
      <c r="H1" s="515"/>
      <c r="I1" s="515"/>
      <c r="J1" s="515"/>
      <c r="K1" s="515"/>
      <c r="L1" s="515"/>
      <c r="M1" s="515"/>
      <c r="N1" s="515"/>
      <c r="O1" s="515"/>
    </row>
    <row r="2" spans="1:18" ht="13.5" customHeight="1">
      <c r="A2" s="18"/>
      <c r="B2" s="18"/>
      <c r="C2" s="18"/>
      <c r="D2" s="18"/>
      <c r="E2" s="18"/>
      <c r="F2" s="18"/>
      <c r="G2" s="18"/>
      <c r="H2" s="18"/>
      <c r="I2" s="18"/>
      <c r="J2" s="18"/>
      <c r="K2" s="18"/>
      <c r="L2" s="18"/>
      <c r="M2" s="18"/>
      <c r="N2" s="18"/>
      <c r="O2" s="18"/>
    </row>
    <row r="3" spans="1:18" ht="88.5" customHeight="1">
      <c r="A3" s="490" t="s">
        <v>319</v>
      </c>
      <c r="B3" s="490"/>
      <c r="C3" s="490"/>
      <c r="D3" s="490"/>
      <c r="E3" s="490"/>
      <c r="F3" s="490"/>
      <c r="G3" s="490"/>
      <c r="H3" s="490"/>
      <c r="I3" s="490"/>
      <c r="J3" s="490"/>
      <c r="K3" s="490"/>
      <c r="L3" s="490"/>
      <c r="M3" s="490"/>
      <c r="N3" s="490"/>
      <c r="O3" s="490"/>
      <c r="P3" s="19"/>
      <c r="Q3" s="19"/>
      <c r="R3" s="19"/>
    </row>
    <row r="4" spans="1:18" ht="13.5" customHeight="1">
      <c r="A4" s="143"/>
      <c r="B4" s="143"/>
      <c r="C4" s="143"/>
      <c r="D4" s="143"/>
      <c r="E4" s="143"/>
      <c r="F4" s="143"/>
      <c r="G4" s="143"/>
      <c r="H4" s="143"/>
      <c r="I4" s="143"/>
      <c r="J4" s="143"/>
      <c r="K4" s="143"/>
      <c r="L4" s="143"/>
      <c r="M4" s="143"/>
      <c r="N4" s="143"/>
      <c r="O4" s="143"/>
      <c r="P4" s="19"/>
      <c r="Q4" s="19"/>
      <c r="R4" s="19"/>
    </row>
    <row r="5" spans="1:18" ht="27.75" customHeight="1" thickBot="1">
      <c r="A5" s="491" t="s">
        <v>74</v>
      </c>
      <c r="B5" s="491"/>
      <c r="C5" s="491"/>
      <c r="D5" s="491"/>
      <c r="E5" s="491"/>
      <c r="F5" s="491"/>
      <c r="G5" s="491"/>
      <c r="H5" s="20"/>
      <c r="I5" s="492" t="s">
        <v>75</v>
      </c>
      <c r="J5" s="492"/>
      <c r="K5" s="492"/>
      <c r="L5" s="492"/>
      <c r="M5" s="492"/>
      <c r="N5" s="492"/>
      <c r="O5" s="492"/>
      <c r="P5" s="21"/>
      <c r="Q5" s="21"/>
    </row>
    <row r="6" spans="1:18" ht="16.5" customHeight="1" thickBot="1">
      <c r="A6" s="22"/>
      <c r="B6" s="19"/>
      <c r="D6" s="24" t="s">
        <v>176</v>
      </c>
      <c r="E6" s="24"/>
      <c r="F6" s="25"/>
      <c r="G6" s="26" t="s">
        <v>57</v>
      </c>
      <c r="I6" s="27"/>
      <c r="J6" s="493"/>
      <c r="K6" s="495" t="s">
        <v>58</v>
      </c>
      <c r="L6" s="496"/>
      <c r="M6" s="496"/>
      <c r="N6" s="497"/>
      <c r="O6" s="28"/>
    </row>
    <row r="7" spans="1:18" ht="15.75" customHeight="1">
      <c r="A7" s="22"/>
      <c r="B7" s="19"/>
      <c r="D7" s="24"/>
      <c r="E7" s="24"/>
      <c r="F7" s="29"/>
      <c r="G7" s="17"/>
      <c r="I7" s="30"/>
      <c r="J7" s="494"/>
      <c r="K7" s="516" t="s">
        <v>320</v>
      </c>
      <c r="L7" s="517"/>
      <c r="M7" s="518" t="s">
        <v>321</v>
      </c>
      <c r="N7" s="519"/>
      <c r="O7" s="28"/>
      <c r="P7" s="31"/>
      <c r="Q7" s="31"/>
      <c r="R7" s="31"/>
    </row>
    <row r="8" spans="1:18" ht="16.5" customHeight="1" thickBot="1">
      <c r="A8" s="484" t="s">
        <v>78</v>
      </c>
      <c r="B8" s="484"/>
      <c r="C8" s="484"/>
      <c r="D8" s="484"/>
      <c r="E8" s="484"/>
      <c r="F8" s="484"/>
      <c r="G8" s="484"/>
      <c r="J8" s="32" t="s">
        <v>79</v>
      </c>
      <c r="K8" s="124" t="s">
        <v>289</v>
      </c>
      <c r="L8" s="33" t="str">
        <f>F10</f>
        <v/>
      </c>
      <c r="M8" s="124" t="s">
        <v>152</v>
      </c>
      <c r="N8" s="33" t="str">
        <f>F12</f>
        <v/>
      </c>
      <c r="P8" s="31"/>
      <c r="Q8" s="79"/>
      <c r="R8" s="66"/>
    </row>
    <row r="9" spans="1:18" ht="16.5" customHeight="1" thickBot="1">
      <c r="A9" s="449" t="s">
        <v>79</v>
      </c>
      <c r="B9" s="35" t="s">
        <v>162</v>
      </c>
      <c r="C9" s="36" t="s">
        <v>305</v>
      </c>
      <c r="D9" s="37" t="s">
        <v>250</v>
      </c>
      <c r="E9" s="38"/>
      <c r="F9" s="39"/>
      <c r="G9" s="40" t="s">
        <v>57</v>
      </c>
      <c r="J9" s="32" t="s">
        <v>80</v>
      </c>
      <c r="K9" s="124" t="s">
        <v>232</v>
      </c>
      <c r="L9" s="33" t="str">
        <f>F14</f>
        <v/>
      </c>
      <c r="M9" s="124" t="s">
        <v>322</v>
      </c>
      <c r="N9" s="33" t="str">
        <f>F16</f>
        <v/>
      </c>
      <c r="P9" s="31"/>
      <c r="Q9" s="79"/>
      <c r="R9" s="66"/>
    </row>
    <row r="10" spans="1:18" ht="16.5" customHeight="1" thickTop="1" thickBot="1">
      <c r="A10" s="450"/>
      <c r="B10" s="27" t="s">
        <v>59</v>
      </c>
      <c r="C10" s="27"/>
      <c r="D10" s="41" t="s">
        <v>231</v>
      </c>
      <c r="E10" s="42" t="s">
        <v>323</v>
      </c>
      <c r="F10" s="43" t="str">
        <f>IF($F$6="","",IF(F9="","",ROUNDDOWN(F9/$F$6,1)))</f>
        <v/>
      </c>
      <c r="G10" s="44" t="s">
        <v>54</v>
      </c>
      <c r="I10" s="45"/>
      <c r="J10" s="32" t="s">
        <v>81</v>
      </c>
      <c r="K10" s="124" t="s">
        <v>158</v>
      </c>
      <c r="L10" s="33" t="str">
        <f>F18</f>
        <v/>
      </c>
      <c r="M10" s="124" t="s">
        <v>312</v>
      </c>
      <c r="N10" s="33" t="str">
        <f>F20</f>
        <v/>
      </c>
      <c r="O10" s="45"/>
    </row>
    <row r="11" spans="1:18" ht="16.5" customHeight="1" thickTop="1" thickBot="1">
      <c r="A11" s="450"/>
      <c r="B11" s="169" t="s">
        <v>324</v>
      </c>
      <c r="C11" s="27" t="s">
        <v>221</v>
      </c>
      <c r="D11" s="41" t="s">
        <v>311</v>
      </c>
      <c r="E11" s="42"/>
      <c r="F11" s="47"/>
      <c r="G11" s="44" t="s">
        <v>57</v>
      </c>
      <c r="I11" s="45"/>
      <c r="J11" s="32" t="s">
        <v>60</v>
      </c>
      <c r="K11" s="124" t="s">
        <v>159</v>
      </c>
      <c r="L11" s="33" t="str">
        <f>F22</f>
        <v/>
      </c>
      <c r="M11" s="124" t="s">
        <v>160</v>
      </c>
      <c r="N11" s="33" t="str">
        <f>F24</f>
        <v/>
      </c>
      <c r="O11" s="45"/>
    </row>
    <row r="12" spans="1:18" ht="16.5" customHeight="1" thickTop="1" thickBot="1">
      <c r="A12" s="451"/>
      <c r="B12" s="48" t="s">
        <v>59</v>
      </c>
      <c r="C12" s="48"/>
      <c r="D12" s="49" t="s">
        <v>167</v>
      </c>
      <c r="E12" s="42" t="s">
        <v>325</v>
      </c>
      <c r="F12" s="43" t="str">
        <f>IF($F$6="","",IF(F11="","",ROUNDDOWN(F11/$F$6,1)))</f>
        <v/>
      </c>
      <c r="G12" s="50" t="s">
        <v>54</v>
      </c>
      <c r="I12" s="45"/>
      <c r="J12" s="32" t="s">
        <v>61</v>
      </c>
      <c r="K12" s="124" t="s">
        <v>256</v>
      </c>
      <c r="L12" s="33" t="str">
        <f>F26</f>
        <v/>
      </c>
      <c r="M12" s="124" t="s">
        <v>326</v>
      </c>
      <c r="N12" s="33" t="str">
        <f>F28</f>
        <v/>
      </c>
      <c r="O12" s="45"/>
      <c r="P12" s="45"/>
      <c r="Q12" s="45"/>
      <c r="R12" s="45"/>
    </row>
    <row r="13" spans="1:18" ht="16.5" customHeight="1" thickBot="1">
      <c r="A13" s="449" t="s">
        <v>80</v>
      </c>
      <c r="B13" s="35" t="s">
        <v>162</v>
      </c>
      <c r="C13" s="36" t="s">
        <v>249</v>
      </c>
      <c r="D13" s="37" t="s">
        <v>250</v>
      </c>
      <c r="E13" s="38"/>
      <c r="F13" s="39"/>
      <c r="G13" s="40" t="s">
        <v>57</v>
      </c>
      <c r="I13" s="45"/>
      <c r="J13" s="32" t="s">
        <v>62</v>
      </c>
      <c r="K13" s="124" t="s">
        <v>327</v>
      </c>
      <c r="L13" s="33" t="str">
        <f>F30</f>
        <v/>
      </c>
      <c r="M13" s="124" t="s">
        <v>291</v>
      </c>
      <c r="N13" s="33" t="str">
        <f>F32</f>
        <v/>
      </c>
      <c r="O13" s="45"/>
      <c r="P13" s="45"/>
      <c r="Q13" s="45"/>
      <c r="R13" s="45"/>
    </row>
    <row r="14" spans="1:18" ht="16.5" customHeight="1" thickTop="1" thickBot="1">
      <c r="A14" s="450"/>
      <c r="B14" s="27" t="s">
        <v>59</v>
      </c>
      <c r="C14" s="27"/>
      <c r="D14" s="41" t="s">
        <v>231</v>
      </c>
      <c r="E14" s="42" t="s">
        <v>155</v>
      </c>
      <c r="F14" s="43" t="str">
        <f>IF($F$6="","",IF(F13="","",ROUNDDOWN(F13/$F$6,1)))</f>
        <v/>
      </c>
      <c r="G14" s="44" t="s">
        <v>54</v>
      </c>
      <c r="I14" s="45"/>
      <c r="J14" s="32" t="s">
        <v>63</v>
      </c>
      <c r="K14" s="124" t="s">
        <v>164</v>
      </c>
      <c r="L14" s="33" t="str">
        <f>F34</f>
        <v/>
      </c>
      <c r="M14" s="124" t="s">
        <v>292</v>
      </c>
      <c r="N14" s="33" t="str">
        <f>F36</f>
        <v/>
      </c>
      <c r="O14" s="45"/>
      <c r="P14" s="45"/>
      <c r="Q14" s="45"/>
      <c r="R14" s="45"/>
    </row>
    <row r="15" spans="1:18" ht="16.5" customHeight="1" thickTop="1" thickBot="1">
      <c r="A15" s="450"/>
      <c r="B15" s="169" t="s">
        <v>324</v>
      </c>
      <c r="C15" s="27" t="s">
        <v>221</v>
      </c>
      <c r="D15" s="41" t="s">
        <v>222</v>
      </c>
      <c r="E15" s="42"/>
      <c r="F15" s="47"/>
      <c r="G15" s="44" t="s">
        <v>57</v>
      </c>
      <c r="I15" s="45"/>
      <c r="J15" s="32" t="s">
        <v>64</v>
      </c>
      <c r="K15" s="124" t="s">
        <v>236</v>
      </c>
      <c r="L15" s="33" t="str">
        <f>F38</f>
        <v/>
      </c>
      <c r="M15" s="124" t="s">
        <v>328</v>
      </c>
      <c r="N15" s="33" t="str">
        <f>F40</f>
        <v/>
      </c>
      <c r="O15" s="45"/>
      <c r="P15" s="45"/>
      <c r="Q15" s="45"/>
      <c r="R15" s="45"/>
    </row>
    <row r="16" spans="1:18" ht="16.5" customHeight="1" thickTop="1" thickBot="1">
      <c r="A16" s="451"/>
      <c r="B16" s="48" t="s">
        <v>59</v>
      </c>
      <c r="C16" s="48"/>
      <c r="D16" s="49" t="s">
        <v>329</v>
      </c>
      <c r="E16" s="42" t="s">
        <v>156</v>
      </c>
      <c r="F16" s="43" t="str">
        <f>IF($F$6="","",IF(F15="","",ROUNDDOWN(F15/$F$6,1)))</f>
        <v/>
      </c>
      <c r="G16" s="50" t="s">
        <v>54</v>
      </c>
      <c r="I16" s="45"/>
      <c r="J16" s="32" t="s">
        <v>65</v>
      </c>
      <c r="K16" s="124" t="s">
        <v>274</v>
      </c>
      <c r="L16" s="33" t="str">
        <f>F42</f>
        <v/>
      </c>
      <c r="M16" s="124" t="s">
        <v>240</v>
      </c>
      <c r="N16" s="33" t="str">
        <f>F44</f>
        <v/>
      </c>
      <c r="O16" s="45"/>
      <c r="P16" s="45"/>
      <c r="Q16" s="45"/>
      <c r="R16" s="45"/>
    </row>
    <row r="17" spans="1:18" ht="16.5" customHeight="1" thickBot="1">
      <c r="A17" s="449" t="s">
        <v>81</v>
      </c>
      <c r="B17" s="35" t="s">
        <v>162</v>
      </c>
      <c r="C17" s="36" t="s">
        <v>71</v>
      </c>
      <c r="D17" s="37" t="s">
        <v>154</v>
      </c>
      <c r="E17" s="38"/>
      <c r="F17" s="39"/>
      <c r="G17" s="40" t="s">
        <v>57</v>
      </c>
      <c r="I17" s="45"/>
      <c r="J17" s="32" t="s">
        <v>66</v>
      </c>
      <c r="K17" s="124" t="s">
        <v>293</v>
      </c>
      <c r="L17" s="33" t="str">
        <f>F46</f>
        <v/>
      </c>
      <c r="M17" s="124" t="s">
        <v>169</v>
      </c>
      <c r="N17" s="33" t="str">
        <f>F48</f>
        <v/>
      </c>
      <c r="O17" s="45"/>
      <c r="P17" s="45"/>
      <c r="Q17" s="45"/>
      <c r="R17" s="45"/>
    </row>
    <row r="18" spans="1:18" ht="16.5" customHeight="1" thickTop="1" thickBot="1">
      <c r="A18" s="450"/>
      <c r="B18" s="27" t="s">
        <v>59</v>
      </c>
      <c r="C18" s="27"/>
      <c r="D18" s="41" t="s">
        <v>307</v>
      </c>
      <c r="E18" s="42" t="s">
        <v>330</v>
      </c>
      <c r="F18" s="43" t="str">
        <f>IF($F$6="","",IF(F17="","",ROUNDDOWN(F17/$F$6,1)))</f>
        <v/>
      </c>
      <c r="G18" s="44" t="s">
        <v>54</v>
      </c>
      <c r="I18" s="45"/>
      <c r="J18" s="51" t="s">
        <v>67</v>
      </c>
      <c r="K18" s="52" t="s">
        <v>331</v>
      </c>
      <c r="L18" s="53" t="str">
        <f>F50</f>
        <v/>
      </c>
      <c r="M18" s="52" t="s">
        <v>245</v>
      </c>
      <c r="N18" s="53" t="str">
        <f>F52</f>
        <v/>
      </c>
      <c r="O18" s="45"/>
      <c r="P18" s="45"/>
      <c r="Q18" s="45"/>
      <c r="R18" s="45"/>
    </row>
    <row r="19" spans="1:18" ht="16.5" customHeight="1" thickTop="1" thickBot="1">
      <c r="A19" s="450"/>
      <c r="B19" s="169" t="s">
        <v>324</v>
      </c>
      <c r="C19" s="27" t="s">
        <v>221</v>
      </c>
      <c r="D19" s="41" t="s">
        <v>222</v>
      </c>
      <c r="E19" s="42"/>
      <c r="F19" s="47"/>
      <c r="G19" s="44" t="s">
        <v>57</v>
      </c>
      <c r="I19" s="45"/>
      <c r="J19" s="54" t="s">
        <v>68</v>
      </c>
      <c r="K19" s="55" t="s">
        <v>332</v>
      </c>
      <c r="L19" s="56">
        <f>SUM(L8:L18)</f>
        <v>0</v>
      </c>
      <c r="M19" s="55" t="s">
        <v>294</v>
      </c>
      <c r="N19" s="56">
        <f>SUM(N8:N18)</f>
        <v>0</v>
      </c>
      <c r="O19" s="45"/>
      <c r="P19" s="45"/>
      <c r="Q19" s="45"/>
      <c r="R19" s="45"/>
    </row>
    <row r="20" spans="1:18" ht="16.5" customHeight="1" thickTop="1" thickBot="1">
      <c r="A20" s="451"/>
      <c r="B20" s="48" t="s">
        <v>59</v>
      </c>
      <c r="C20" s="48"/>
      <c r="D20" s="49" t="s">
        <v>248</v>
      </c>
      <c r="E20" s="42" t="s">
        <v>333</v>
      </c>
      <c r="F20" s="43" t="str">
        <f>IF($F$6="","",IF(F19="","",ROUNDDOWN(F19/$F$6,1)))</f>
        <v/>
      </c>
      <c r="G20" s="50" t="s">
        <v>54</v>
      </c>
      <c r="I20" s="45"/>
      <c r="J20" s="57"/>
      <c r="K20" s="57"/>
      <c r="L20" s="45"/>
      <c r="M20" s="57"/>
      <c r="N20" s="45"/>
      <c r="O20" s="45"/>
      <c r="P20" s="45"/>
      <c r="Q20" s="45"/>
      <c r="R20" s="45"/>
    </row>
    <row r="21" spans="1:18" ht="16.5" customHeight="1" thickBot="1">
      <c r="A21" s="449" t="s">
        <v>60</v>
      </c>
      <c r="B21" s="35" t="s">
        <v>162</v>
      </c>
      <c r="C21" s="36" t="s">
        <v>305</v>
      </c>
      <c r="D21" s="37" t="s">
        <v>154</v>
      </c>
      <c r="E21" s="38"/>
      <c r="F21" s="39"/>
      <c r="G21" s="40" t="s">
        <v>57</v>
      </c>
      <c r="I21" s="45"/>
      <c r="J21" s="17"/>
      <c r="K21" s="17"/>
      <c r="L21" s="58" t="s">
        <v>83</v>
      </c>
      <c r="M21" s="17"/>
      <c r="N21" s="58" t="s">
        <v>69</v>
      </c>
      <c r="O21" s="17"/>
      <c r="P21" s="45"/>
      <c r="Q21" s="45"/>
      <c r="R21" s="45"/>
    </row>
    <row r="22" spans="1:18" ht="16.5" customHeight="1" thickTop="1" thickBot="1">
      <c r="A22" s="450"/>
      <c r="B22" s="27" t="s">
        <v>59</v>
      </c>
      <c r="C22" s="27"/>
      <c r="D22" s="41" t="s">
        <v>231</v>
      </c>
      <c r="E22" s="42" t="s">
        <v>334</v>
      </c>
      <c r="F22" s="43" t="str">
        <f>IF($F$6="","",IF(F21="","",ROUNDDOWN(F21/$F$6,1)))</f>
        <v/>
      </c>
      <c r="G22" s="44" t="s">
        <v>54</v>
      </c>
      <c r="I22" s="45"/>
      <c r="J22" s="17"/>
      <c r="K22" s="17"/>
      <c r="L22" s="17" t="s">
        <v>335</v>
      </c>
      <c r="M22" s="17"/>
      <c r="N22" s="17" t="s">
        <v>295</v>
      </c>
      <c r="O22" s="17"/>
      <c r="P22" s="45"/>
      <c r="Q22" s="45"/>
      <c r="R22" s="45"/>
    </row>
    <row r="23" spans="1:18" ht="16.5" customHeight="1" thickTop="1" thickBot="1">
      <c r="A23" s="450"/>
      <c r="B23" s="169" t="s">
        <v>324</v>
      </c>
      <c r="C23" s="27" t="s">
        <v>305</v>
      </c>
      <c r="D23" s="41" t="s">
        <v>311</v>
      </c>
      <c r="E23" s="42"/>
      <c r="F23" s="47"/>
      <c r="G23" s="44" t="s">
        <v>57</v>
      </c>
      <c r="J23" s="59" t="s">
        <v>70</v>
      </c>
      <c r="K23" s="60"/>
      <c r="L23" s="61">
        <f>L19/11</f>
        <v>0</v>
      </c>
      <c r="M23" s="60"/>
      <c r="N23" s="61">
        <f>N19/11</f>
        <v>0</v>
      </c>
      <c r="O23" s="17"/>
      <c r="P23" s="17"/>
      <c r="Q23" s="17"/>
      <c r="R23" s="45"/>
    </row>
    <row r="24" spans="1:18" ht="16.5" customHeight="1" thickTop="1" thickBot="1">
      <c r="A24" s="451"/>
      <c r="B24" s="48" t="s">
        <v>59</v>
      </c>
      <c r="C24" s="48"/>
      <c r="D24" s="49" t="s">
        <v>329</v>
      </c>
      <c r="E24" s="42" t="s">
        <v>255</v>
      </c>
      <c r="F24" s="43" t="str">
        <f>IF($F$6="","",IF(F23="","",ROUNDDOWN(F23/$F$6,1)))</f>
        <v/>
      </c>
      <c r="G24" s="50" t="s">
        <v>54</v>
      </c>
      <c r="J24" s="23"/>
      <c r="K24" s="23"/>
      <c r="L24" s="17"/>
      <c r="M24" s="23"/>
      <c r="N24" s="17"/>
      <c r="O24" s="17"/>
      <c r="P24" s="17"/>
      <c r="Q24" s="17"/>
      <c r="R24" s="45"/>
    </row>
    <row r="25" spans="1:18" ht="16.5" customHeight="1" thickBot="1">
      <c r="A25" s="449" t="s">
        <v>61</v>
      </c>
      <c r="B25" s="35" t="s">
        <v>162</v>
      </c>
      <c r="C25" s="36" t="s">
        <v>71</v>
      </c>
      <c r="D25" s="37" t="s">
        <v>229</v>
      </c>
      <c r="E25" s="38"/>
      <c r="F25" s="39"/>
      <c r="G25" s="40" t="s">
        <v>57</v>
      </c>
      <c r="J25" s="57"/>
      <c r="K25" s="57"/>
      <c r="L25" s="45"/>
      <c r="M25" s="57"/>
      <c r="N25" s="45"/>
      <c r="O25" s="45"/>
      <c r="P25" s="45"/>
      <c r="Q25" s="45"/>
      <c r="R25" s="45"/>
    </row>
    <row r="26" spans="1:18" ht="16.5" customHeight="1" thickTop="1" thickBot="1">
      <c r="A26" s="450"/>
      <c r="B26" s="27" t="s">
        <v>59</v>
      </c>
      <c r="C26" s="27"/>
      <c r="D26" s="41" t="s">
        <v>251</v>
      </c>
      <c r="E26" s="42" t="s">
        <v>336</v>
      </c>
      <c r="F26" s="43" t="str">
        <f>IF($F$6="","",IF(F25="","",ROUNDDOWN(F25/$F$6,1)))</f>
        <v/>
      </c>
      <c r="G26" s="44" t="s">
        <v>54</v>
      </c>
      <c r="I26" s="62" t="s">
        <v>257</v>
      </c>
      <c r="J26" s="63">
        <f>N23</f>
        <v>0</v>
      </c>
      <c r="K26" s="28"/>
      <c r="L26" s="34" t="s">
        <v>54</v>
      </c>
      <c r="M26" s="28"/>
      <c r="N26" s="34" t="s">
        <v>258</v>
      </c>
      <c r="O26" s="16"/>
      <c r="R26" s="45"/>
    </row>
    <row r="27" spans="1:18" ht="16.5" customHeight="1" thickTop="1" thickBot="1">
      <c r="A27" s="450"/>
      <c r="B27" s="169" t="s">
        <v>324</v>
      </c>
      <c r="C27" s="27" t="s">
        <v>305</v>
      </c>
      <c r="D27" s="41" t="s">
        <v>222</v>
      </c>
      <c r="E27" s="42"/>
      <c r="F27" s="47"/>
      <c r="G27" s="44" t="s">
        <v>57</v>
      </c>
      <c r="I27" s="62"/>
      <c r="J27" s="64"/>
      <c r="K27" s="64"/>
      <c r="L27" s="62" t="s">
        <v>259</v>
      </c>
      <c r="M27" s="64"/>
      <c r="N27" s="61" t="e">
        <f>(J26/J28)*100</f>
        <v>#DIV/0!</v>
      </c>
      <c r="O27" s="16" t="s">
        <v>260</v>
      </c>
      <c r="R27" s="45"/>
    </row>
    <row r="28" spans="1:18" ht="16.5" customHeight="1" thickTop="1" thickBot="1">
      <c r="A28" s="451"/>
      <c r="B28" s="48" t="s">
        <v>59</v>
      </c>
      <c r="C28" s="48"/>
      <c r="D28" s="49" t="s">
        <v>225</v>
      </c>
      <c r="E28" s="42" t="s">
        <v>261</v>
      </c>
      <c r="F28" s="43" t="str">
        <f>IF($F$6="","",IF(F27="","",ROUNDDOWN(F27/$F$6,1)))</f>
        <v/>
      </c>
      <c r="G28" s="50" t="s">
        <v>54</v>
      </c>
      <c r="I28" s="62" t="s">
        <v>262</v>
      </c>
      <c r="J28" s="65">
        <f>L23</f>
        <v>0</v>
      </c>
      <c r="K28" s="31"/>
      <c r="L28" s="66" t="s">
        <v>54</v>
      </c>
      <c r="M28" s="31"/>
      <c r="N28" s="66"/>
      <c r="O28" s="66"/>
      <c r="R28" s="45"/>
    </row>
    <row r="29" spans="1:18" ht="16.5" customHeight="1" thickBot="1">
      <c r="A29" s="449" t="s">
        <v>62</v>
      </c>
      <c r="B29" s="35" t="s">
        <v>162</v>
      </c>
      <c r="C29" s="36" t="s">
        <v>249</v>
      </c>
      <c r="D29" s="37" t="s">
        <v>229</v>
      </c>
      <c r="E29" s="38"/>
      <c r="F29" s="39"/>
      <c r="G29" s="40" t="s">
        <v>57</v>
      </c>
      <c r="I29" s="45"/>
      <c r="J29" s="45"/>
      <c r="K29" s="45"/>
      <c r="L29" s="45"/>
      <c r="M29" s="45"/>
      <c r="O29" s="45"/>
      <c r="Q29" s="45"/>
      <c r="R29" s="45"/>
    </row>
    <row r="30" spans="1:18" ht="16.5" customHeight="1" thickTop="1" thickBot="1">
      <c r="A30" s="450"/>
      <c r="B30" s="27" t="s">
        <v>59</v>
      </c>
      <c r="C30" s="27"/>
      <c r="D30" s="41" t="s">
        <v>231</v>
      </c>
      <c r="E30" s="42" t="s">
        <v>337</v>
      </c>
      <c r="F30" s="43" t="str">
        <f>IF($F$6="","",IF(F29="","",ROUNDDOWN(F29/$F$6,1)))</f>
        <v/>
      </c>
      <c r="G30" s="44" t="s">
        <v>54</v>
      </c>
      <c r="J30" s="484" t="s">
        <v>84</v>
      </c>
      <c r="K30" s="484"/>
      <c r="L30" s="484"/>
      <c r="M30" s="484"/>
      <c r="N30" s="484"/>
      <c r="O30" s="484"/>
      <c r="P30" s="45"/>
      <c r="Q30" s="45"/>
      <c r="R30" s="45"/>
    </row>
    <row r="31" spans="1:18" ht="16.5" customHeight="1" thickTop="1" thickBot="1">
      <c r="A31" s="450"/>
      <c r="B31" s="169" t="s">
        <v>324</v>
      </c>
      <c r="C31" s="27" t="s">
        <v>249</v>
      </c>
      <c r="D31" s="41" t="s">
        <v>222</v>
      </c>
      <c r="E31" s="42"/>
      <c r="F31" s="47"/>
      <c r="G31" s="44" t="s">
        <v>57</v>
      </c>
      <c r="I31" s="45"/>
      <c r="J31" s="484"/>
      <c r="K31" s="484"/>
      <c r="L31" s="484"/>
      <c r="M31" s="484"/>
      <c r="N31" s="484"/>
      <c r="O31" s="484"/>
      <c r="P31" s="45"/>
      <c r="Q31" s="45"/>
      <c r="R31" s="45"/>
    </row>
    <row r="32" spans="1:18" ht="16.5" customHeight="1" thickTop="1" thickBot="1">
      <c r="A32" s="451"/>
      <c r="B32" s="48" t="s">
        <v>59</v>
      </c>
      <c r="C32" s="48"/>
      <c r="D32" s="49" t="s">
        <v>225</v>
      </c>
      <c r="E32" s="42" t="s">
        <v>266</v>
      </c>
      <c r="F32" s="43" t="str">
        <f>IF($F$6="","",IF(F31="","",ROUNDDOWN(F31/$F$6,1)))</f>
        <v/>
      </c>
      <c r="G32" s="50" t="s">
        <v>54</v>
      </c>
      <c r="I32" s="45"/>
      <c r="J32" s="67"/>
      <c r="K32" s="67"/>
      <c r="L32" s="67"/>
      <c r="M32" s="80"/>
      <c r="N32" s="68"/>
      <c r="O32" s="68"/>
      <c r="P32" s="45"/>
      <c r="Q32" s="45"/>
      <c r="R32" s="45"/>
    </row>
    <row r="33" spans="1:18" ht="16.5" customHeight="1" thickBot="1">
      <c r="A33" s="449" t="s">
        <v>63</v>
      </c>
      <c r="B33" s="35" t="s">
        <v>162</v>
      </c>
      <c r="C33" s="36" t="s">
        <v>221</v>
      </c>
      <c r="D33" s="37" t="s">
        <v>229</v>
      </c>
      <c r="E33" s="38"/>
      <c r="F33" s="39"/>
      <c r="G33" s="40" t="s">
        <v>57</v>
      </c>
      <c r="I33" s="45"/>
      <c r="J33" s="511" t="s">
        <v>94</v>
      </c>
      <c r="K33" s="511"/>
      <c r="L33" s="511"/>
      <c r="M33" s="511"/>
      <c r="N33" s="138" t="s">
        <v>338</v>
      </c>
      <c r="O33" s="123" t="s">
        <v>280</v>
      </c>
      <c r="P33" s="45"/>
      <c r="Q33" s="45"/>
      <c r="R33" s="45"/>
    </row>
    <row r="34" spans="1:18" ht="16.5" customHeight="1" thickTop="1" thickBot="1">
      <c r="A34" s="450"/>
      <c r="B34" s="27" t="s">
        <v>59</v>
      </c>
      <c r="C34" s="27"/>
      <c r="D34" s="41" t="s">
        <v>231</v>
      </c>
      <c r="E34" s="42" t="s">
        <v>298</v>
      </c>
      <c r="F34" s="43" t="str">
        <f>IF($F$6="","",IF(F33="","",ROUNDDOWN(F33/$F$6,1)))</f>
        <v/>
      </c>
      <c r="G34" s="44" t="s">
        <v>54</v>
      </c>
      <c r="I34" s="45"/>
      <c r="J34" s="511" t="s">
        <v>180</v>
      </c>
      <c r="K34" s="511"/>
      <c r="L34" s="511"/>
      <c r="M34" s="511"/>
      <c r="N34" s="138" t="s">
        <v>338</v>
      </c>
      <c r="O34" s="123" t="s">
        <v>269</v>
      </c>
      <c r="P34" s="45"/>
      <c r="Q34" s="45"/>
      <c r="R34" s="45"/>
    </row>
    <row r="35" spans="1:18" ht="16.5" customHeight="1" thickTop="1" thickBot="1">
      <c r="A35" s="450"/>
      <c r="B35" s="169" t="s">
        <v>324</v>
      </c>
      <c r="C35" s="27" t="s">
        <v>221</v>
      </c>
      <c r="D35" s="41" t="s">
        <v>222</v>
      </c>
      <c r="E35" s="42"/>
      <c r="F35" s="47"/>
      <c r="G35" s="44" t="s">
        <v>57</v>
      </c>
      <c r="I35" s="45"/>
      <c r="J35" s="455" t="s">
        <v>93</v>
      </c>
      <c r="K35" s="455"/>
      <c r="L35" s="455"/>
      <c r="M35" s="455"/>
      <c r="N35" s="138" t="s">
        <v>338</v>
      </c>
      <c r="O35" s="123" t="s">
        <v>280</v>
      </c>
      <c r="P35" s="45"/>
      <c r="Q35" s="45"/>
      <c r="R35" s="45"/>
    </row>
    <row r="36" spans="1:18" ht="16.5" customHeight="1" thickTop="1" thickBot="1">
      <c r="A36" s="451"/>
      <c r="B36" s="48" t="s">
        <v>59</v>
      </c>
      <c r="C36" s="48"/>
      <c r="D36" s="49" t="s">
        <v>225</v>
      </c>
      <c r="E36" s="42" t="s">
        <v>271</v>
      </c>
      <c r="F36" s="43" t="str">
        <f>IF($F$6="","",IF(F35="","",ROUNDDOWN(F35/$F$6,1)))</f>
        <v/>
      </c>
      <c r="G36" s="50" t="s">
        <v>54</v>
      </c>
      <c r="I36" s="45"/>
      <c r="J36" s="455" t="s">
        <v>85</v>
      </c>
      <c r="K36" s="455"/>
      <c r="L36" s="455"/>
      <c r="M36" s="455"/>
      <c r="N36" s="138" t="s">
        <v>338</v>
      </c>
      <c r="O36" s="123" t="s">
        <v>269</v>
      </c>
      <c r="P36" s="45"/>
      <c r="Q36" s="45"/>
      <c r="R36" s="45"/>
    </row>
    <row r="37" spans="1:18" ht="16.5" customHeight="1" thickBot="1">
      <c r="A37" s="449" t="s">
        <v>64</v>
      </c>
      <c r="B37" s="35" t="s">
        <v>162</v>
      </c>
      <c r="C37" s="36" t="s">
        <v>221</v>
      </c>
      <c r="D37" s="37" t="s">
        <v>229</v>
      </c>
      <c r="E37" s="38"/>
      <c r="F37" s="39"/>
      <c r="G37" s="40" t="s">
        <v>57</v>
      </c>
      <c r="I37" s="45"/>
      <c r="J37" s="501" t="s">
        <v>88</v>
      </c>
      <c r="K37" s="501"/>
      <c r="L37" s="501"/>
      <c r="M37" s="501"/>
      <c r="N37" s="69" t="s">
        <v>338</v>
      </c>
      <c r="O37" s="123" t="s">
        <v>280</v>
      </c>
      <c r="P37" s="45"/>
      <c r="Q37" s="45"/>
      <c r="R37" s="45"/>
    </row>
    <row r="38" spans="1:18" ht="16.5" customHeight="1" thickTop="1" thickBot="1">
      <c r="A38" s="450"/>
      <c r="B38" s="27" t="s">
        <v>59</v>
      </c>
      <c r="C38" s="27"/>
      <c r="D38" s="41" t="s">
        <v>231</v>
      </c>
      <c r="E38" s="42" t="s">
        <v>317</v>
      </c>
      <c r="F38" s="43" t="str">
        <f>IF($F$6="","",IF(F37="","",ROUNDDOWN(F37/$F$6,1)))</f>
        <v/>
      </c>
      <c r="G38" s="44" t="s">
        <v>54</v>
      </c>
      <c r="I38" s="45"/>
      <c r="J38" s="501" t="s">
        <v>89</v>
      </c>
      <c r="K38" s="501"/>
      <c r="L38" s="501"/>
      <c r="M38" s="501"/>
      <c r="N38" s="69" t="s">
        <v>338</v>
      </c>
      <c r="O38" s="123" t="s">
        <v>269</v>
      </c>
      <c r="P38" s="45"/>
      <c r="Q38" s="45"/>
      <c r="R38" s="45"/>
    </row>
    <row r="39" spans="1:18" ht="16.5" customHeight="1" thickTop="1" thickBot="1">
      <c r="A39" s="450"/>
      <c r="B39" s="169" t="s">
        <v>324</v>
      </c>
      <c r="C39" s="27" t="s">
        <v>249</v>
      </c>
      <c r="D39" s="41" t="s">
        <v>222</v>
      </c>
      <c r="E39" s="42"/>
      <c r="F39" s="47"/>
      <c r="G39" s="44" t="s">
        <v>57</v>
      </c>
      <c r="I39" s="45"/>
      <c r="J39" s="501" t="s">
        <v>91</v>
      </c>
      <c r="K39" s="501"/>
      <c r="L39" s="501"/>
      <c r="M39" s="501"/>
      <c r="N39" s="69" t="s">
        <v>339</v>
      </c>
      <c r="O39" s="123" t="s">
        <v>269</v>
      </c>
      <c r="P39" s="45"/>
      <c r="Q39" s="45"/>
      <c r="R39" s="45"/>
    </row>
    <row r="40" spans="1:18" ht="16.5" customHeight="1" thickTop="1" thickBot="1">
      <c r="A40" s="451"/>
      <c r="B40" s="48" t="s">
        <v>59</v>
      </c>
      <c r="C40" s="48"/>
      <c r="D40" s="49" t="s">
        <v>248</v>
      </c>
      <c r="E40" s="42" t="s">
        <v>299</v>
      </c>
      <c r="F40" s="43" t="str">
        <f>IF($F$6="","",IF(F39="","",ROUNDDOWN(F39/$F$6,1)))</f>
        <v/>
      </c>
      <c r="G40" s="50" t="s">
        <v>54</v>
      </c>
      <c r="I40" s="45"/>
      <c r="J40" s="501" t="s">
        <v>92</v>
      </c>
      <c r="K40" s="501"/>
      <c r="L40" s="501"/>
      <c r="M40" s="501"/>
      <c r="N40" s="69" t="s">
        <v>338</v>
      </c>
      <c r="O40" s="123" t="s">
        <v>269</v>
      </c>
      <c r="P40" s="45"/>
      <c r="Q40" s="45"/>
      <c r="R40" s="45"/>
    </row>
    <row r="41" spans="1:18" ht="16.5" customHeight="1" thickBot="1">
      <c r="A41" s="449" t="s">
        <v>65</v>
      </c>
      <c r="B41" s="35" t="s">
        <v>162</v>
      </c>
      <c r="C41" s="36" t="s">
        <v>221</v>
      </c>
      <c r="D41" s="37" t="s">
        <v>229</v>
      </c>
      <c r="E41" s="38"/>
      <c r="F41" s="39"/>
      <c r="G41" s="40" t="s">
        <v>57</v>
      </c>
      <c r="I41" s="45"/>
      <c r="J41" s="455"/>
      <c r="K41" s="455"/>
      <c r="L41" s="455"/>
      <c r="M41" s="455"/>
      <c r="N41" s="138"/>
      <c r="O41" s="123"/>
      <c r="P41" s="45"/>
      <c r="Q41" s="45"/>
      <c r="R41" s="45"/>
    </row>
    <row r="42" spans="1:18" ht="16.5" customHeight="1" thickTop="1" thickBot="1">
      <c r="A42" s="450"/>
      <c r="B42" s="27" t="s">
        <v>59</v>
      </c>
      <c r="C42" s="27"/>
      <c r="D42" s="41" t="s">
        <v>231</v>
      </c>
      <c r="E42" s="42" t="s">
        <v>239</v>
      </c>
      <c r="F42" s="43" t="str">
        <f>IF($F$6="","",IF(F41="","",ROUNDDOWN(F41/$F$6,1)))</f>
        <v/>
      </c>
      <c r="G42" s="44" t="s">
        <v>54</v>
      </c>
      <c r="I42" s="45"/>
      <c r="J42" s="144"/>
      <c r="N42" s="138"/>
      <c r="O42" s="123"/>
      <c r="P42" s="45"/>
      <c r="Q42" s="45"/>
      <c r="R42" s="45"/>
    </row>
    <row r="43" spans="1:18" ht="16.5" customHeight="1" thickTop="1" thickBot="1">
      <c r="A43" s="450"/>
      <c r="B43" s="169" t="s">
        <v>324</v>
      </c>
      <c r="C43" s="27" t="s">
        <v>221</v>
      </c>
      <c r="D43" s="41" t="s">
        <v>222</v>
      </c>
      <c r="E43" s="42"/>
      <c r="F43" s="47"/>
      <c r="G43" s="44" t="s">
        <v>57</v>
      </c>
      <c r="I43" s="45"/>
      <c r="O43" s="45"/>
      <c r="P43" s="45"/>
      <c r="Q43" s="45"/>
      <c r="R43" s="45"/>
    </row>
    <row r="44" spans="1:18" ht="16.5" customHeight="1" thickTop="1" thickBot="1">
      <c r="A44" s="451"/>
      <c r="B44" s="48" t="s">
        <v>59</v>
      </c>
      <c r="C44" s="48"/>
      <c r="D44" s="49" t="s">
        <v>248</v>
      </c>
      <c r="E44" s="42" t="s">
        <v>277</v>
      </c>
      <c r="F44" s="43" t="str">
        <f>IF($F$6="","",IF(F43="","",ROUNDDOWN(F43/$F$6,1)))</f>
        <v/>
      </c>
      <c r="G44" s="50" t="s">
        <v>54</v>
      </c>
      <c r="I44" s="45"/>
      <c r="J44" s="502" t="s">
        <v>101</v>
      </c>
      <c r="K44" s="503"/>
      <c r="L44" s="503"/>
      <c r="M44" s="503"/>
      <c r="N44" s="504"/>
      <c r="O44" s="45"/>
      <c r="P44" s="45"/>
    </row>
    <row r="45" spans="1:18" ht="16.5" customHeight="1" thickBot="1">
      <c r="A45" s="449" t="s">
        <v>66</v>
      </c>
      <c r="B45" s="35" t="s">
        <v>162</v>
      </c>
      <c r="C45" s="36" t="s">
        <v>221</v>
      </c>
      <c r="D45" s="37" t="s">
        <v>229</v>
      </c>
      <c r="E45" s="38"/>
      <c r="F45" s="39"/>
      <c r="G45" s="40" t="s">
        <v>57</v>
      </c>
      <c r="I45" s="45"/>
      <c r="J45" s="505"/>
      <c r="K45" s="506"/>
      <c r="L45" s="506"/>
      <c r="M45" s="506"/>
      <c r="N45" s="507"/>
      <c r="O45" s="45"/>
      <c r="P45" s="45"/>
    </row>
    <row r="46" spans="1:18" ht="16.5" customHeight="1" thickTop="1" thickBot="1">
      <c r="A46" s="450"/>
      <c r="B46" s="27" t="s">
        <v>59</v>
      </c>
      <c r="C46" s="27"/>
      <c r="D46" s="41" t="s">
        <v>251</v>
      </c>
      <c r="E46" s="42" t="s">
        <v>293</v>
      </c>
      <c r="F46" s="43" t="str">
        <f>IF($F$6="","",IF(F45="","",ROUNDDOWN(F45/$F$6,1)))</f>
        <v/>
      </c>
      <c r="G46" s="44" t="s">
        <v>54</v>
      </c>
      <c r="I46" s="45"/>
      <c r="J46" s="505"/>
      <c r="K46" s="506"/>
      <c r="L46" s="506"/>
      <c r="M46" s="506"/>
      <c r="N46" s="507"/>
      <c r="O46" s="45"/>
      <c r="P46" s="45"/>
    </row>
    <row r="47" spans="1:18" ht="16.5" customHeight="1" thickTop="1" thickBot="1">
      <c r="A47" s="450"/>
      <c r="B47" s="169" t="s">
        <v>324</v>
      </c>
      <c r="C47" s="27" t="s">
        <v>221</v>
      </c>
      <c r="D47" s="41" t="s">
        <v>222</v>
      </c>
      <c r="E47" s="42"/>
      <c r="F47" s="47"/>
      <c r="G47" s="44" t="s">
        <v>57</v>
      </c>
      <c r="I47" s="45"/>
      <c r="J47" s="505"/>
      <c r="K47" s="506"/>
      <c r="L47" s="506"/>
      <c r="M47" s="506"/>
      <c r="N47" s="507"/>
      <c r="O47" s="45"/>
      <c r="P47" s="45"/>
    </row>
    <row r="48" spans="1:18" ht="16.5" customHeight="1" thickTop="1" thickBot="1">
      <c r="A48" s="451"/>
      <c r="B48" s="48" t="s">
        <v>59</v>
      </c>
      <c r="C48" s="48"/>
      <c r="D48" s="49" t="s">
        <v>248</v>
      </c>
      <c r="E48" s="42" t="s">
        <v>278</v>
      </c>
      <c r="F48" s="43" t="str">
        <f>IF($F$6="","",IF(F47="","",ROUNDDOWN(F47/$F$6,1)))</f>
        <v/>
      </c>
      <c r="G48" s="50" t="s">
        <v>54</v>
      </c>
      <c r="I48" s="45"/>
      <c r="J48" s="505"/>
      <c r="K48" s="506"/>
      <c r="L48" s="506"/>
      <c r="M48" s="506"/>
      <c r="N48" s="507"/>
      <c r="O48" s="45"/>
      <c r="P48" s="45"/>
    </row>
    <row r="49" spans="1:18" ht="16.5" customHeight="1" thickBot="1">
      <c r="A49" s="449" t="s">
        <v>67</v>
      </c>
      <c r="B49" s="35" t="s">
        <v>162</v>
      </c>
      <c r="C49" s="36" t="s">
        <v>249</v>
      </c>
      <c r="D49" s="37" t="s">
        <v>250</v>
      </c>
      <c r="E49" s="38"/>
      <c r="F49" s="39"/>
      <c r="G49" s="40" t="s">
        <v>57</v>
      </c>
      <c r="I49" s="45"/>
      <c r="J49" s="508"/>
      <c r="K49" s="509"/>
      <c r="L49" s="509"/>
      <c r="M49" s="509"/>
      <c r="N49" s="510"/>
      <c r="O49" s="45"/>
      <c r="P49" s="45"/>
    </row>
    <row r="50" spans="1:18" ht="16.5" customHeight="1" thickTop="1" thickBot="1">
      <c r="A50" s="450"/>
      <c r="B50" s="27" t="s">
        <v>59</v>
      </c>
      <c r="C50" s="27"/>
      <c r="D50" s="41" t="s">
        <v>231</v>
      </c>
      <c r="E50" s="42" t="s">
        <v>309</v>
      </c>
      <c r="F50" s="43" t="str">
        <f>IF($F$6="","",IF(F49="","",ROUNDDOWN(F49/$F$6,1)))</f>
        <v/>
      </c>
      <c r="G50" s="44" t="s">
        <v>54</v>
      </c>
      <c r="I50" s="45"/>
      <c r="O50" s="45"/>
      <c r="P50" s="45"/>
      <c r="Q50" s="45"/>
      <c r="R50" s="45"/>
    </row>
    <row r="51" spans="1:18" ht="16.5" customHeight="1" thickTop="1" thickBot="1">
      <c r="A51" s="450"/>
      <c r="B51" s="169" t="s">
        <v>324</v>
      </c>
      <c r="C51" s="27" t="s">
        <v>249</v>
      </c>
      <c r="D51" s="41" t="s">
        <v>284</v>
      </c>
      <c r="E51" s="42"/>
      <c r="F51" s="47"/>
      <c r="G51" s="44" t="s">
        <v>57</v>
      </c>
      <c r="O51" s="45"/>
      <c r="P51" s="45"/>
      <c r="Q51" s="45"/>
      <c r="R51" s="45"/>
    </row>
    <row r="52" spans="1:18" s="66" customFormat="1" ht="16.5" customHeight="1" thickTop="1" thickBot="1">
      <c r="A52" s="451"/>
      <c r="B52" s="48" t="s">
        <v>59</v>
      </c>
      <c r="C52" s="48"/>
      <c r="D52" s="49" t="s">
        <v>248</v>
      </c>
      <c r="E52" s="71" t="s">
        <v>286</v>
      </c>
      <c r="F52" s="43" t="str">
        <f>IF($F$6="","",IF(F51="","",ROUNDDOWN(F51/$F$6,1)))</f>
        <v/>
      </c>
      <c r="G52" s="50" t="s">
        <v>54</v>
      </c>
      <c r="I52" s="17"/>
      <c r="J52" s="70"/>
      <c r="K52" s="70"/>
      <c r="L52" s="34"/>
      <c r="M52" s="70"/>
      <c r="N52" s="34"/>
      <c r="O52" s="45"/>
      <c r="P52" s="45"/>
      <c r="Q52" s="45"/>
      <c r="R52" s="45"/>
    </row>
    <row r="53" spans="1:18">
      <c r="A53" s="72"/>
      <c r="B53" s="66"/>
      <c r="C53" s="27"/>
      <c r="D53" s="42"/>
      <c r="E53" s="42"/>
      <c r="F53" s="73"/>
      <c r="G53" s="74"/>
      <c r="O53" s="45"/>
    </row>
  </sheetData>
  <mergeCells count="31">
    <mergeCell ref="A25:A28"/>
    <mergeCell ref="A1:O1"/>
    <mergeCell ref="A3:O3"/>
    <mergeCell ref="A5:G5"/>
    <mergeCell ref="I5:O5"/>
    <mergeCell ref="J6:J7"/>
    <mergeCell ref="K6:N6"/>
    <mergeCell ref="K7:L7"/>
    <mergeCell ref="M7:N7"/>
    <mergeCell ref="A8:G8"/>
    <mergeCell ref="A9:A12"/>
    <mergeCell ref="A13:A16"/>
    <mergeCell ref="A17:A20"/>
    <mergeCell ref="A21:A24"/>
    <mergeCell ref="A29:A32"/>
    <mergeCell ref="J30:O31"/>
    <mergeCell ref="A33:A36"/>
    <mergeCell ref="J33:M33"/>
    <mergeCell ref="J34:M34"/>
    <mergeCell ref="J35:M35"/>
    <mergeCell ref="J36:M36"/>
    <mergeCell ref="A41:A44"/>
    <mergeCell ref="J41:M41"/>
    <mergeCell ref="J44:N49"/>
    <mergeCell ref="A45:A48"/>
    <mergeCell ref="A49:A52"/>
    <mergeCell ref="A37:A40"/>
    <mergeCell ref="J37:M37"/>
    <mergeCell ref="J38:M38"/>
    <mergeCell ref="J39:M39"/>
    <mergeCell ref="J40:M40"/>
  </mergeCells>
  <phoneticPr fontId="4"/>
  <printOptions horizontalCentered="1"/>
  <pageMargins left="0.39370078740157483" right="0.39370078740157483" top="0.71" bottom="0.39370078740157483" header="0.38" footer="0.19685039370078741"/>
  <pageSetup paperSize="9" scale="85" fitToWidth="0" fitToHeight="0" orientation="portrait" r:id="rId1"/>
  <headerFooter alignWithMargins="0">
    <oddHeader>&amp;R&amp;A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AF42"/>
  <sheetViews>
    <sheetView view="pageBreakPreview" zoomScale="90" zoomScaleNormal="100" zoomScaleSheetLayoutView="90" workbookViewId="0"/>
  </sheetViews>
  <sheetFormatPr defaultColWidth="4.6640625" defaultRowHeight="13.5"/>
  <cols>
    <col min="1" max="1" width="2" style="171" customWidth="1"/>
    <col min="2" max="2" width="3.33203125" style="171" customWidth="1"/>
    <col min="3" max="3" width="4" style="172" customWidth="1"/>
    <col min="4" max="7" width="6.5" style="171" customWidth="1"/>
    <col min="8" max="8" width="5.1640625" style="171" customWidth="1"/>
    <col min="9" max="20" width="6.5" style="171" customWidth="1"/>
    <col min="21" max="21" width="10.6640625" style="171" customWidth="1"/>
    <col min="22" max="27" width="6.5" style="171" customWidth="1"/>
    <col min="28" max="28" width="3.6640625" style="171" customWidth="1"/>
    <col min="29" max="29" width="6.5" style="171" customWidth="1"/>
    <col min="30" max="30" width="4.83203125" style="171" bestFit="1" customWidth="1"/>
    <col min="31" max="31" width="9" style="171" customWidth="1"/>
    <col min="32" max="32" width="4.83203125" style="171" bestFit="1" customWidth="1"/>
    <col min="33" max="33" width="2" style="171" customWidth="1"/>
    <col min="34" max="16384" width="4.6640625" style="171"/>
  </cols>
  <sheetData>
    <row r="1" spans="2:32" s="174" customFormat="1"/>
    <row r="2" spans="2:32" s="174" customFormat="1">
      <c r="C2" s="174" t="s">
        <v>182</v>
      </c>
    </row>
    <row r="3" spans="2:32" s="174" customFormat="1">
      <c r="X3" s="186" t="s">
        <v>122</v>
      </c>
      <c r="Y3" s="187"/>
      <c r="Z3" s="187"/>
      <c r="AA3" s="187" t="s">
        <v>0</v>
      </c>
      <c r="AB3" s="187"/>
      <c r="AC3" s="187"/>
      <c r="AD3" s="187" t="s">
        <v>365</v>
      </c>
      <c r="AE3" s="187"/>
      <c r="AF3" s="187" t="s">
        <v>124</v>
      </c>
    </row>
    <row r="4" spans="2:32" s="174" customFormat="1">
      <c r="AE4" s="186"/>
    </row>
    <row r="5" spans="2:32" s="174" customFormat="1" ht="47.25" customHeight="1">
      <c r="C5" s="522" t="s">
        <v>366</v>
      </c>
      <c r="D5" s="523"/>
      <c r="E5" s="523"/>
      <c r="F5" s="523"/>
      <c r="G5" s="523"/>
      <c r="H5" s="523"/>
      <c r="I5" s="523"/>
      <c r="J5" s="523"/>
      <c r="K5" s="523"/>
      <c r="L5" s="523"/>
      <c r="M5" s="523"/>
      <c r="N5" s="523"/>
      <c r="O5" s="523"/>
      <c r="P5" s="523"/>
      <c r="Q5" s="523"/>
      <c r="R5" s="523"/>
      <c r="S5" s="523"/>
      <c r="T5" s="523"/>
      <c r="U5" s="523"/>
      <c r="V5" s="523"/>
      <c r="W5" s="523"/>
      <c r="X5" s="523"/>
      <c r="Y5" s="523"/>
      <c r="Z5" s="523"/>
      <c r="AA5" s="523"/>
      <c r="AB5" s="523"/>
      <c r="AC5" s="523"/>
      <c r="AD5" s="523"/>
      <c r="AE5" s="523"/>
    </row>
    <row r="6" spans="2:32" s="174" customFormat="1"/>
    <row r="7" spans="2:32" s="174" customFormat="1" ht="39.75" customHeight="1">
      <c r="B7" s="188"/>
      <c r="C7" s="521" t="s">
        <v>183</v>
      </c>
      <c r="D7" s="524"/>
      <c r="E7" s="524"/>
      <c r="F7" s="524"/>
      <c r="G7" s="524"/>
      <c r="H7" s="524"/>
      <c r="I7" s="525"/>
      <c r="J7" s="520"/>
      <c r="K7" s="520"/>
      <c r="L7" s="520"/>
      <c r="M7" s="520"/>
      <c r="N7" s="520"/>
      <c r="O7" s="520"/>
      <c r="P7" s="520"/>
      <c r="Q7" s="520"/>
      <c r="R7" s="520"/>
      <c r="S7" s="520"/>
      <c r="T7" s="520"/>
      <c r="U7" s="520"/>
      <c r="V7" s="520"/>
      <c r="W7" s="520"/>
      <c r="X7" s="520"/>
      <c r="Y7" s="520"/>
      <c r="Z7" s="520"/>
      <c r="AA7" s="520"/>
      <c r="AB7" s="520"/>
      <c r="AC7" s="520"/>
      <c r="AD7" s="520"/>
      <c r="AE7" s="520"/>
      <c r="AF7" s="521"/>
    </row>
    <row r="8" spans="2:32" ht="39.75" customHeight="1">
      <c r="B8" s="189"/>
      <c r="C8" s="520" t="s">
        <v>184</v>
      </c>
      <c r="D8" s="520"/>
      <c r="E8" s="520"/>
      <c r="F8" s="520"/>
      <c r="G8" s="520"/>
      <c r="H8" s="521"/>
      <c r="I8" s="190" t="s">
        <v>348</v>
      </c>
      <c r="J8" s="185" t="s">
        <v>361</v>
      </c>
      <c r="K8" s="185"/>
      <c r="L8" s="185"/>
      <c r="M8" s="185"/>
      <c r="N8" s="190" t="s">
        <v>348</v>
      </c>
      <c r="O8" s="185" t="s">
        <v>360</v>
      </c>
      <c r="P8" s="185"/>
      <c r="Q8" s="185"/>
      <c r="R8" s="185"/>
      <c r="S8" s="190" t="s">
        <v>348</v>
      </c>
      <c r="T8" s="185" t="s">
        <v>359</v>
      </c>
      <c r="U8" s="185"/>
      <c r="V8" s="185"/>
      <c r="W8" s="185"/>
      <c r="X8" s="185"/>
      <c r="Y8" s="185"/>
      <c r="Z8" s="185"/>
      <c r="AA8" s="185"/>
      <c r="AB8" s="185"/>
      <c r="AC8" s="185"/>
      <c r="AD8" s="185"/>
      <c r="AE8" s="185"/>
      <c r="AF8" s="191"/>
    </row>
    <row r="9" spans="2:32" ht="39.75" customHeight="1">
      <c r="B9" s="189"/>
      <c r="C9" s="520" t="s">
        <v>367</v>
      </c>
      <c r="D9" s="520"/>
      <c r="E9" s="520"/>
      <c r="F9" s="520"/>
      <c r="G9" s="520"/>
      <c r="H9" s="521"/>
      <c r="I9" s="190" t="s">
        <v>348</v>
      </c>
      <c r="J9" s="185" t="s">
        <v>368</v>
      </c>
      <c r="K9" s="185"/>
      <c r="L9" s="185"/>
      <c r="M9" s="185"/>
      <c r="N9" s="185"/>
      <c r="O9" s="185"/>
      <c r="P9" s="190" t="s">
        <v>348</v>
      </c>
      <c r="Q9" s="185" t="s">
        <v>369</v>
      </c>
      <c r="R9" s="185"/>
      <c r="S9" s="185"/>
      <c r="T9" s="185"/>
      <c r="U9" s="185"/>
      <c r="V9" s="185"/>
      <c r="W9" s="190" t="s">
        <v>348</v>
      </c>
      <c r="X9" s="185" t="s">
        <v>370</v>
      </c>
      <c r="Y9" s="185"/>
      <c r="Z9" s="185"/>
      <c r="AA9" s="185"/>
      <c r="AB9" s="185"/>
      <c r="AC9" s="185"/>
      <c r="AD9" s="185"/>
      <c r="AE9" s="185"/>
      <c r="AF9" s="191"/>
    </row>
    <row r="10" spans="2:32" ht="39.75" customHeight="1">
      <c r="B10" s="189"/>
      <c r="C10" s="520" t="s">
        <v>185</v>
      </c>
      <c r="D10" s="520"/>
      <c r="E10" s="520"/>
      <c r="F10" s="520"/>
      <c r="G10" s="520"/>
      <c r="H10" s="521"/>
      <c r="I10" s="190" t="s">
        <v>348</v>
      </c>
      <c r="J10" s="185" t="s">
        <v>371</v>
      </c>
      <c r="K10" s="185"/>
      <c r="L10" s="185"/>
      <c r="M10" s="185"/>
      <c r="N10" s="185"/>
      <c r="O10" s="185"/>
      <c r="P10" s="185"/>
      <c r="Q10" s="185"/>
      <c r="R10" s="185"/>
      <c r="S10" s="185"/>
      <c r="T10" s="185"/>
      <c r="U10" s="185"/>
      <c r="V10" s="185"/>
      <c r="W10" s="185"/>
      <c r="X10" s="185"/>
      <c r="Y10" s="185"/>
      <c r="Z10" s="185"/>
      <c r="AA10" s="185"/>
      <c r="AB10" s="185"/>
      <c r="AC10" s="185"/>
      <c r="AD10" s="185"/>
      <c r="AE10" s="185"/>
      <c r="AF10" s="191"/>
    </row>
    <row r="11" spans="2:32" s="175" customFormat="1" ht="21" customHeight="1"/>
    <row r="12" spans="2:32" s="175" customFormat="1" ht="26.25" customHeight="1">
      <c r="B12" s="183" t="s">
        <v>186</v>
      </c>
      <c r="C12" s="182" t="s">
        <v>187</v>
      </c>
      <c r="D12" s="182"/>
      <c r="E12" s="182"/>
      <c r="F12" s="182"/>
      <c r="G12" s="182"/>
      <c r="H12" s="182"/>
      <c r="I12" s="182"/>
      <c r="J12" s="182"/>
      <c r="K12" s="182"/>
      <c r="L12" s="182"/>
      <c r="M12" s="182"/>
      <c r="N12" s="182"/>
      <c r="O12" s="182"/>
      <c r="P12" s="184"/>
      <c r="Q12" s="192"/>
      <c r="R12" s="182"/>
      <c r="S12" s="182"/>
      <c r="T12" s="182"/>
      <c r="U12" s="182"/>
      <c r="V12" s="182"/>
      <c r="W12" s="182"/>
      <c r="X12" s="182"/>
      <c r="Y12" s="184"/>
      <c r="Z12" s="184"/>
      <c r="AA12" s="184"/>
      <c r="AB12" s="182"/>
      <c r="AC12" s="182"/>
      <c r="AD12" s="182"/>
      <c r="AE12" s="182"/>
      <c r="AF12" s="193"/>
    </row>
    <row r="13" spans="2:32" s="174" customFormat="1" ht="27" customHeight="1">
      <c r="B13" s="181"/>
      <c r="C13" s="183"/>
      <c r="D13" s="182"/>
      <c r="E13" s="182"/>
      <c r="F13" s="182"/>
      <c r="G13" s="182"/>
      <c r="H13" s="193"/>
      <c r="I13" s="182"/>
      <c r="J13" s="182"/>
      <c r="K13" s="182"/>
      <c r="L13" s="182"/>
      <c r="M13" s="182"/>
      <c r="N13" s="182"/>
      <c r="O13" s="182"/>
      <c r="P13" s="182"/>
      <c r="Q13" s="182"/>
      <c r="R13" s="182"/>
      <c r="S13" s="182"/>
      <c r="T13" s="182"/>
      <c r="U13" s="182"/>
      <c r="V13" s="182"/>
      <c r="W13" s="182"/>
      <c r="X13" s="182"/>
      <c r="Y13" s="182"/>
      <c r="Z13" s="182"/>
      <c r="AA13" s="182"/>
      <c r="AB13" s="182"/>
      <c r="AC13" s="194" t="s">
        <v>372</v>
      </c>
      <c r="AD13" s="195" t="s">
        <v>349</v>
      </c>
      <c r="AE13" s="196" t="s">
        <v>373</v>
      </c>
      <c r="AF13" s="197"/>
    </row>
    <row r="14" spans="2:32" s="174" customFormat="1" ht="33.75" customHeight="1">
      <c r="B14" s="181"/>
      <c r="C14" s="526" t="s">
        <v>188</v>
      </c>
      <c r="D14" s="527"/>
      <c r="E14" s="527"/>
      <c r="F14" s="527"/>
      <c r="G14" s="527"/>
      <c r="H14" s="528"/>
      <c r="I14" s="175"/>
      <c r="J14" s="198" t="s">
        <v>134</v>
      </c>
      <c r="K14" s="529" t="s">
        <v>189</v>
      </c>
      <c r="L14" s="530"/>
      <c r="M14" s="530"/>
      <c r="N14" s="530"/>
      <c r="O14" s="530"/>
      <c r="P14" s="530"/>
      <c r="Q14" s="530"/>
      <c r="R14" s="530"/>
      <c r="S14" s="530"/>
      <c r="T14" s="530"/>
      <c r="U14" s="531"/>
      <c r="V14" s="532"/>
      <c r="W14" s="533"/>
      <c r="X14" s="199" t="s">
        <v>54</v>
      </c>
      <c r="Y14" s="175" t="s">
        <v>190</v>
      </c>
      <c r="Z14" s="534" t="s">
        <v>191</v>
      </c>
      <c r="AA14" s="534"/>
      <c r="AB14" s="535"/>
      <c r="AC14" s="200" t="s">
        <v>348</v>
      </c>
      <c r="AD14" s="179" t="s">
        <v>349</v>
      </c>
      <c r="AE14" s="201" t="s">
        <v>348</v>
      </c>
      <c r="AF14" s="197"/>
    </row>
    <row r="15" spans="2:32" s="174" customFormat="1" ht="11.25" customHeight="1">
      <c r="B15" s="181"/>
      <c r="C15" s="178"/>
      <c r="D15" s="177"/>
      <c r="E15" s="177"/>
      <c r="F15" s="177"/>
      <c r="G15" s="177"/>
      <c r="H15" s="180"/>
      <c r="I15" s="177"/>
      <c r="J15" s="177"/>
      <c r="K15" s="177"/>
      <c r="L15" s="177"/>
      <c r="M15" s="177"/>
      <c r="N15" s="177"/>
      <c r="O15" s="177"/>
      <c r="P15" s="177"/>
      <c r="Q15" s="177"/>
      <c r="R15" s="177"/>
      <c r="S15" s="177"/>
      <c r="T15" s="177"/>
      <c r="U15" s="177"/>
      <c r="V15" s="177"/>
      <c r="W15" s="177"/>
      <c r="X15" s="177"/>
      <c r="Y15" s="177"/>
      <c r="Z15" s="177"/>
      <c r="AA15" s="177"/>
      <c r="AB15" s="177"/>
      <c r="AC15" s="178"/>
      <c r="AD15" s="177"/>
      <c r="AE15" s="180"/>
      <c r="AF15" s="197"/>
    </row>
    <row r="16" spans="2:32" s="174" customFormat="1" ht="11.25" customHeight="1">
      <c r="B16" s="181"/>
      <c r="C16" s="183"/>
      <c r="D16" s="182"/>
      <c r="E16" s="182"/>
      <c r="F16" s="182"/>
      <c r="G16" s="182"/>
      <c r="H16" s="193"/>
      <c r="I16" s="182"/>
      <c r="J16" s="182"/>
      <c r="K16" s="182"/>
      <c r="L16" s="182"/>
      <c r="M16" s="182"/>
      <c r="N16" s="182"/>
      <c r="O16" s="182"/>
      <c r="P16" s="182"/>
      <c r="Q16" s="182"/>
      <c r="R16" s="182"/>
      <c r="S16" s="182"/>
      <c r="T16" s="182"/>
      <c r="U16" s="182"/>
      <c r="V16" s="182"/>
      <c r="W16" s="182"/>
      <c r="X16" s="182"/>
      <c r="Y16" s="182"/>
      <c r="Z16" s="182"/>
      <c r="AA16" s="182"/>
      <c r="AB16" s="182"/>
      <c r="AC16" s="183"/>
      <c r="AD16" s="182"/>
      <c r="AE16" s="193"/>
      <c r="AF16" s="197"/>
    </row>
    <row r="17" spans="2:32" s="174" customFormat="1" ht="31.5" customHeight="1">
      <c r="B17" s="181"/>
      <c r="C17" s="526" t="s">
        <v>192</v>
      </c>
      <c r="D17" s="527"/>
      <c r="E17" s="527"/>
      <c r="F17" s="527"/>
      <c r="G17" s="527"/>
      <c r="H17" s="528"/>
      <c r="I17" s="175"/>
      <c r="J17" s="198" t="s">
        <v>55</v>
      </c>
      <c r="K17" s="529" t="s">
        <v>193</v>
      </c>
      <c r="L17" s="530"/>
      <c r="M17" s="530"/>
      <c r="N17" s="530"/>
      <c r="O17" s="530"/>
      <c r="P17" s="530"/>
      <c r="Q17" s="530"/>
      <c r="R17" s="530"/>
      <c r="S17" s="530"/>
      <c r="T17" s="530"/>
      <c r="U17" s="531"/>
      <c r="V17" s="532"/>
      <c r="W17" s="533"/>
      <c r="X17" s="199" t="s">
        <v>54</v>
      </c>
      <c r="Y17" s="175"/>
      <c r="Z17" s="534"/>
      <c r="AA17" s="534"/>
      <c r="AB17" s="175"/>
      <c r="AC17" s="200" t="s">
        <v>372</v>
      </c>
      <c r="AD17" s="179" t="s">
        <v>349</v>
      </c>
      <c r="AE17" s="201" t="s">
        <v>373</v>
      </c>
      <c r="AF17" s="197"/>
    </row>
    <row r="18" spans="2:32" s="174" customFormat="1" ht="26.25" customHeight="1">
      <c r="B18" s="181"/>
      <c r="C18" s="526"/>
      <c r="D18" s="527"/>
      <c r="E18" s="527"/>
      <c r="F18" s="527"/>
      <c r="G18" s="527"/>
      <c r="H18" s="528"/>
      <c r="I18" s="175"/>
      <c r="J18" s="198" t="s">
        <v>139</v>
      </c>
      <c r="K18" s="536" t="s">
        <v>194</v>
      </c>
      <c r="L18" s="530"/>
      <c r="M18" s="530"/>
      <c r="N18" s="530"/>
      <c r="O18" s="530"/>
      <c r="P18" s="530"/>
      <c r="Q18" s="530"/>
      <c r="R18" s="530"/>
      <c r="S18" s="530"/>
      <c r="T18" s="530"/>
      <c r="U18" s="531"/>
      <c r="V18" s="532"/>
      <c r="W18" s="533"/>
      <c r="X18" s="199" t="s">
        <v>195</v>
      </c>
      <c r="Y18" s="175" t="s">
        <v>190</v>
      </c>
      <c r="Z18" s="534" t="s">
        <v>196</v>
      </c>
      <c r="AA18" s="534"/>
      <c r="AB18" s="535"/>
      <c r="AC18" s="200" t="s">
        <v>348</v>
      </c>
      <c r="AD18" s="179" t="s">
        <v>349</v>
      </c>
      <c r="AE18" s="201" t="s">
        <v>348</v>
      </c>
      <c r="AF18" s="197"/>
    </row>
    <row r="19" spans="2:32" s="174" customFormat="1" ht="12" customHeight="1">
      <c r="B19" s="181"/>
      <c r="C19" s="178"/>
      <c r="D19" s="177"/>
      <c r="E19" s="177"/>
      <c r="F19" s="177"/>
      <c r="G19" s="177"/>
      <c r="H19" s="180"/>
      <c r="I19" s="177"/>
      <c r="J19" s="177"/>
      <c r="K19" s="177"/>
      <c r="L19" s="177"/>
      <c r="M19" s="177"/>
      <c r="N19" s="177"/>
      <c r="O19" s="177"/>
      <c r="P19" s="177"/>
      <c r="Q19" s="177"/>
      <c r="R19" s="177"/>
      <c r="S19" s="177"/>
      <c r="T19" s="177"/>
      <c r="U19" s="177"/>
      <c r="V19" s="177"/>
      <c r="W19" s="177"/>
      <c r="X19" s="177"/>
      <c r="Y19" s="177"/>
      <c r="Z19" s="177"/>
      <c r="AA19" s="177"/>
      <c r="AB19" s="177"/>
      <c r="AC19" s="178"/>
      <c r="AD19" s="177"/>
      <c r="AE19" s="180"/>
      <c r="AF19" s="197"/>
    </row>
    <row r="20" spans="2:32" s="174" customFormat="1" ht="10.5" customHeight="1">
      <c r="B20" s="181"/>
      <c r="C20" s="183"/>
      <c r="D20" s="182"/>
      <c r="E20" s="182"/>
      <c r="F20" s="182"/>
      <c r="G20" s="182"/>
      <c r="H20" s="193"/>
      <c r="I20" s="182"/>
      <c r="J20" s="182"/>
      <c r="K20" s="182"/>
      <c r="L20" s="182"/>
      <c r="M20" s="182"/>
      <c r="N20" s="182"/>
      <c r="O20" s="182"/>
      <c r="P20" s="182"/>
      <c r="Q20" s="182"/>
      <c r="R20" s="182"/>
      <c r="S20" s="182"/>
      <c r="T20" s="182"/>
      <c r="U20" s="182"/>
      <c r="V20" s="182"/>
      <c r="W20" s="182"/>
      <c r="X20" s="182"/>
      <c r="Y20" s="182"/>
      <c r="Z20" s="182"/>
      <c r="AA20" s="182"/>
      <c r="AB20" s="182"/>
      <c r="AC20" s="183"/>
      <c r="AD20" s="182"/>
      <c r="AE20" s="193"/>
      <c r="AF20" s="197"/>
    </row>
    <row r="21" spans="2:32" s="174" customFormat="1" ht="41.25" customHeight="1">
      <c r="B21" s="181"/>
      <c r="C21" s="526" t="s">
        <v>197</v>
      </c>
      <c r="D21" s="527"/>
      <c r="E21" s="527"/>
      <c r="F21" s="527"/>
      <c r="G21" s="527"/>
      <c r="H21" s="528"/>
      <c r="I21" s="175"/>
      <c r="J21" s="198" t="s">
        <v>198</v>
      </c>
      <c r="K21" s="529" t="s">
        <v>199</v>
      </c>
      <c r="L21" s="530"/>
      <c r="M21" s="530"/>
      <c r="N21" s="530"/>
      <c r="O21" s="530"/>
      <c r="P21" s="530"/>
      <c r="Q21" s="530"/>
      <c r="R21" s="530"/>
      <c r="S21" s="530"/>
      <c r="T21" s="530"/>
      <c r="U21" s="531"/>
      <c r="V21" s="532"/>
      <c r="W21" s="533"/>
      <c r="X21" s="199" t="s">
        <v>54</v>
      </c>
      <c r="AB21" s="175"/>
      <c r="AC21" s="200" t="s">
        <v>372</v>
      </c>
      <c r="AD21" s="179" t="s">
        <v>349</v>
      </c>
      <c r="AE21" s="201" t="s">
        <v>373</v>
      </c>
      <c r="AF21" s="197"/>
    </row>
    <row r="22" spans="2:32" s="174" customFormat="1" ht="27.75" customHeight="1">
      <c r="B22" s="181"/>
      <c r="C22" s="526"/>
      <c r="D22" s="527"/>
      <c r="E22" s="527"/>
      <c r="F22" s="527"/>
      <c r="G22" s="527"/>
      <c r="H22" s="528"/>
      <c r="I22" s="175"/>
      <c r="J22" s="198" t="s">
        <v>200</v>
      </c>
      <c r="K22" s="536" t="s">
        <v>201</v>
      </c>
      <c r="L22" s="530"/>
      <c r="M22" s="530"/>
      <c r="N22" s="530"/>
      <c r="O22" s="530"/>
      <c r="P22" s="530"/>
      <c r="Q22" s="530"/>
      <c r="R22" s="530"/>
      <c r="S22" s="530"/>
      <c r="T22" s="530"/>
      <c r="U22" s="531"/>
      <c r="V22" s="532"/>
      <c r="W22" s="533"/>
      <c r="X22" s="199" t="s">
        <v>195</v>
      </c>
      <c r="Y22" s="175" t="s">
        <v>190</v>
      </c>
      <c r="Z22" s="534" t="s">
        <v>202</v>
      </c>
      <c r="AA22" s="534"/>
      <c r="AB22" s="535"/>
      <c r="AC22" s="200" t="s">
        <v>348</v>
      </c>
      <c r="AD22" s="179" t="s">
        <v>349</v>
      </c>
      <c r="AE22" s="201" t="s">
        <v>348</v>
      </c>
      <c r="AF22" s="197"/>
    </row>
    <row r="23" spans="2:32" s="174" customFormat="1" ht="12" customHeight="1">
      <c r="B23" s="181"/>
      <c r="C23" s="178"/>
      <c r="D23" s="177"/>
      <c r="E23" s="177"/>
      <c r="F23" s="177"/>
      <c r="G23" s="177"/>
      <c r="H23" s="180"/>
      <c r="I23" s="177"/>
      <c r="J23" s="177"/>
      <c r="K23" s="177"/>
      <c r="L23" s="177"/>
      <c r="M23" s="177"/>
      <c r="N23" s="177"/>
      <c r="O23" s="177"/>
      <c r="P23" s="177"/>
      <c r="Q23" s="177"/>
      <c r="R23" s="177"/>
      <c r="S23" s="177"/>
      <c r="T23" s="177"/>
      <c r="U23" s="177"/>
      <c r="V23" s="177"/>
      <c r="W23" s="177"/>
      <c r="X23" s="177"/>
      <c r="Y23" s="177"/>
      <c r="Z23" s="177"/>
      <c r="AA23" s="177"/>
      <c r="AB23" s="177"/>
      <c r="AC23" s="178"/>
      <c r="AD23" s="177"/>
      <c r="AE23" s="180"/>
      <c r="AF23" s="197"/>
    </row>
    <row r="24" spans="2:32" s="174" customFormat="1" ht="11.25" customHeight="1">
      <c r="B24" s="181"/>
      <c r="C24" s="183"/>
      <c r="D24" s="182"/>
      <c r="E24" s="182"/>
      <c r="F24" s="182"/>
      <c r="G24" s="182"/>
      <c r="H24" s="193"/>
      <c r="I24" s="182"/>
      <c r="J24" s="182"/>
      <c r="K24" s="182"/>
      <c r="L24" s="182"/>
      <c r="M24" s="182"/>
      <c r="N24" s="182"/>
      <c r="O24" s="182"/>
      <c r="P24" s="182"/>
      <c r="Q24" s="182"/>
      <c r="R24" s="182"/>
      <c r="S24" s="182"/>
      <c r="T24" s="182"/>
      <c r="U24" s="182"/>
      <c r="V24" s="182"/>
      <c r="W24" s="182"/>
      <c r="X24" s="182"/>
      <c r="Y24" s="182"/>
      <c r="Z24" s="182"/>
      <c r="AA24" s="182"/>
      <c r="AB24" s="182"/>
      <c r="AC24" s="183"/>
      <c r="AD24" s="182"/>
      <c r="AE24" s="193"/>
      <c r="AF24" s="197"/>
    </row>
    <row r="25" spans="2:32" s="174" customFormat="1" ht="47.25" customHeight="1">
      <c r="B25" s="181"/>
      <c r="C25" s="526" t="s">
        <v>203</v>
      </c>
      <c r="D25" s="527"/>
      <c r="E25" s="527"/>
      <c r="F25" s="527"/>
      <c r="G25" s="527"/>
      <c r="H25" s="528"/>
      <c r="I25" s="175"/>
      <c r="J25" s="198" t="s">
        <v>204</v>
      </c>
      <c r="K25" s="529" t="s">
        <v>205</v>
      </c>
      <c r="L25" s="537"/>
      <c r="M25" s="537"/>
      <c r="N25" s="537"/>
      <c r="O25" s="537"/>
      <c r="P25" s="537"/>
      <c r="Q25" s="537"/>
      <c r="R25" s="537"/>
      <c r="S25" s="537"/>
      <c r="T25" s="537"/>
      <c r="U25" s="538"/>
      <c r="V25" s="532"/>
      <c r="W25" s="533"/>
      <c r="X25" s="199" t="s">
        <v>54</v>
      </c>
      <c r="Y25" s="175"/>
      <c r="Z25" s="202"/>
      <c r="AA25" s="202"/>
      <c r="AB25" s="175"/>
      <c r="AC25" s="200" t="s">
        <v>372</v>
      </c>
      <c r="AD25" s="179" t="s">
        <v>349</v>
      </c>
      <c r="AE25" s="201" t="s">
        <v>373</v>
      </c>
      <c r="AF25" s="197"/>
    </row>
    <row r="26" spans="2:32" s="174" customFormat="1" ht="26.25" customHeight="1">
      <c r="B26" s="181"/>
      <c r="C26" s="526"/>
      <c r="D26" s="527"/>
      <c r="E26" s="527"/>
      <c r="F26" s="527"/>
      <c r="G26" s="527"/>
      <c r="H26" s="528"/>
      <c r="I26" s="175"/>
      <c r="J26" s="198" t="s">
        <v>206</v>
      </c>
      <c r="K26" s="536" t="s">
        <v>207</v>
      </c>
      <c r="L26" s="530"/>
      <c r="M26" s="530"/>
      <c r="N26" s="530"/>
      <c r="O26" s="530"/>
      <c r="P26" s="530"/>
      <c r="Q26" s="530"/>
      <c r="R26" s="530"/>
      <c r="S26" s="530"/>
      <c r="T26" s="530"/>
      <c r="U26" s="531"/>
      <c r="V26" s="532"/>
      <c r="W26" s="533"/>
      <c r="X26" s="199" t="s">
        <v>195</v>
      </c>
      <c r="Y26" s="175" t="s">
        <v>190</v>
      </c>
      <c r="Z26" s="534" t="s">
        <v>208</v>
      </c>
      <c r="AA26" s="534"/>
      <c r="AB26" s="535"/>
      <c r="AC26" s="200" t="s">
        <v>348</v>
      </c>
      <c r="AD26" s="179" t="s">
        <v>349</v>
      </c>
      <c r="AE26" s="201" t="s">
        <v>348</v>
      </c>
      <c r="AF26" s="197"/>
    </row>
    <row r="27" spans="2:32" s="174" customFormat="1" ht="11.25" customHeight="1">
      <c r="B27" s="181"/>
      <c r="C27" s="178"/>
      <c r="D27" s="177"/>
      <c r="E27" s="177"/>
      <c r="F27" s="177"/>
      <c r="G27" s="177"/>
      <c r="H27" s="180"/>
      <c r="I27" s="177"/>
      <c r="J27" s="177"/>
      <c r="K27" s="177"/>
      <c r="L27" s="177"/>
      <c r="M27" s="177"/>
      <c r="N27" s="177"/>
      <c r="O27" s="177"/>
      <c r="P27" s="177"/>
      <c r="Q27" s="177"/>
      <c r="R27" s="177"/>
      <c r="S27" s="177"/>
      <c r="T27" s="177"/>
      <c r="U27" s="177"/>
      <c r="V27" s="177"/>
      <c r="W27" s="177"/>
      <c r="X27" s="177"/>
      <c r="Y27" s="177"/>
      <c r="Z27" s="177"/>
      <c r="AA27" s="177"/>
      <c r="AB27" s="177"/>
      <c r="AC27" s="178"/>
      <c r="AD27" s="177"/>
      <c r="AE27" s="180"/>
      <c r="AF27" s="197"/>
    </row>
    <row r="28" spans="2:32" s="174" customFormat="1" ht="27" customHeight="1">
      <c r="B28" s="181"/>
      <c r="C28" s="183"/>
      <c r="D28" s="182"/>
      <c r="E28" s="182"/>
      <c r="F28" s="182"/>
      <c r="G28" s="182"/>
      <c r="H28" s="193"/>
      <c r="I28" s="182"/>
      <c r="J28" s="182"/>
      <c r="K28" s="182"/>
      <c r="L28" s="182"/>
      <c r="M28" s="182"/>
      <c r="N28" s="182"/>
      <c r="O28" s="182"/>
      <c r="P28" s="182"/>
      <c r="Q28" s="182"/>
      <c r="R28" s="182"/>
      <c r="S28" s="182"/>
      <c r="T28" s="182"/>
      <c r="U28" s="182"/>
      <c r="V28" s="182"/>
      <c r="W28" s="182"/>
      <c r="X28" s="182"/>
      <c r="Y28" s="182"/>
      <c r="Z28" s="182"/>
      <c r="AA28" s="182"/>
      <c r="AB28" s="182"/>
      <c r="AC28" s="194" t="s">
        <v>372</v>
      </c>
      <c r="AD28" s="195" t="s">
        <v>349</v>
      </c>
      <c r="AE28" s="196" t="s">
        <v>373</v>
      </c>
      <c r="AF28" s="197"/>
    </row>
    <row r="29" spans="2:32" s="174" customFormat="1" ht="51" customHeight="1">
      <c r="B29" s="181"/>
      <c r="C29" s="526" t="s">
        <v>209</v>
      </c>
      <c r="D29" s="527"/>
      <c r="E29" s="527"/>
      <c r="F29" s="527"/>
      <c r="G29" s="527"/>
      <c r="H29" s="528"/>
      <c r="I29" s="175"/>
      <c r="J29" s="198" t="s">
        <v>210</v>
      </c>
      <c r="K29" s="529" t="s">
        <v>211</v>
      </c>
      <c r="L29" s="537"/>
      <c r="M29" s="537"/>
      <c r="N29" s="537"/>
      <c r="O29" s="537"/>
      <c r="P29" s="537"/>
      <c r="Q29" s="537"/>
      <c r="R29" s="537"/>
      <c r="S29" s="537"/>
      <c r="T29" s="537"/>
      <c r="U29" s="538"/>
      <c r="V29" s="532"/>
      <c r="W29" s="533"/>
      <c r="X29" s="540"/>
      <c r="Y29" s="175" t="s">
        <v>190</v>
      </c>
      <c r="Z29" s="534" t="s">
        <v>212</v>
      </c>
      <c r="AA29" s="534"/>
      <c r="AB29" s="535"/>
      <c r="AC29" s="200" t="s">
        <v>374</v>
      </c>
      <c r="AD29" s="179" t="s">
        <v>349</v>
      </c>
      <c r="AE29" s="201" t="s">
        <v>348</v>
      </c>
      <c r="AF29" s="197"/>
    </row>
    <row r="30" spans="2:32" s="174" customFormat="1" ht="11.25" customHeight="1">
      <c r="B30" s="181"/>
      <c r="C30" s="178"/>
      <c r="D30" s="177"/>
      <c r="E30" s="177"/>
      <c r="F30" s="177"/>
      <c r="G30" s="177"/>
      <c r="H30" s="180"/>
      <c r="I30" s="177"/>
      <c r="J30" s="177"/>
      <c r="K30" s="177"/>
      <c r="L30" s="177"/>
      <c r="M30" s="177"/>
      <c r="N30" s="177"/>
      <c r="O30" s="177"/>
      <c r="P30" s="177"/>
      <c r="Q30" s="177"/>
      <c r="R30" s="177"/>
      <c r="S30" s="177"/>
      <c r="T30" s="177"/>
      <c r="U30" s="177"/>
      <c r="V30" s="177"/>
      <c r="W30" s="177"/>
      <c r="X30" s="177"/>
      <c r="Y30" s="177"/>
      <c r="Z30" s="177"/>
      <c r="AA30" s="177"/>
      <c r="AB30" s="177"/>
      <c r="AC30" s="178"/>
      <c r="AD30" s="177"/>
      <c r="AE30" s="180"/>
      <c r="AF30" s="197"/>
    </row>
    <row r="31" spans="2:32" s="174" customFormat="1" ht="10.5" customHeight="1">
      <c r="B31" s="178"/>
      <c r="C31" s="177"/>
      <c r="D31" s="184"/>
      <c r="E31" s="184"/>
      <c r="F31" s="184"/>
      <c r="G31" s="184"/>
      <c r="H31" s="184"/>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0"/>
    </row>
    <row r="32" spans="2:32" s="174" customFormat="1" ht="19.5" customHeight="1">
      <c r="B32" s="175"/>
      <c r="C32" s="541" t="s">
        <v>213</v>
      </c>
      <c r="D32" s="541"/>
      <c r="E32" s="541"/>
      <c r="F32" s="541"/>
      <c r="G32" s="541"/>
      <c r="H32" s="541"/>
      <c r="I32" s="541"/>
      <c r="J32" s="541"/>
      <c r="K32" s="541"/>
      <c r="L32" s="541"/>
      <c r="M32" s="541"/>
      <c r="N32" s="541"/>
      <c r="O32" s="541"/>
      <c r="P32" s="541"/>
      <c r="Q32" s="541"/>
      <c r="R32" s="541"/>
      <c r="S32" s="541"/>
      <c r="T32" s="541"/>
      <c r="U32" s="541"/>
      <c r="V32" s="541"/>
      <c r="W32" s="541"/>
      <c r="X32" s="541"/>
      <c r="Y32" s="541"/>
      <c r="Z32" s="541"/>
      <c r="AA32" s="541"/>
      <c r="AB32" s="541"/>
      <c r="AC32" s="175"/>
      <c r="AD32" s="175"/>
      <c r="AE32" s="175"/>
      <c r="AF32" s="175"/>
    </row>
    <row r="33" spans="2:32" s="204" customFormat="1" ht="18" customHeight="1">
      <c r="B33" s="203"/>
      <c r="C33" s="542" t="s">
        <v>214</v>
      </c>
      <c r="D33" s="542"/>
      <c r="E33" s="542"/>
      <c r="F33" s="542"/>
      <c r="G33" s="542"/>
      <c r="H33" s="542"/>
      <c r="I33" s="542"/>
      <c r="J33" s="542"/>
      <c r="K33" s="542"/>
      <c r="L33" s="542"/>
      <c r="M33" s="542"/>
      <c r="N33" s="542"/>
      <c r="O33" s="542"/>
      <c r="P33" s="542"/>
      <c r="Q33" s="542"/>
      <c r="R33" s="542"/>
      <c r="S33" s="542"/>
      <c r="T33" s="542"/>
      <c r="U33" s="542"/>
      <c r="V33" s="542"/>
      <c r="W33" s="542"/>
      <c r="X33" s="542"/>
      <c r="Y33" s="542"/>
      <c r="Z33" s="542"/>
      <c r="AA33" s="542"/>
      <c r="AB33" s="542"/>
      <c r="AC33" s="542"/>
      <c r="AD33" s="542"/>
      <c r="AE33" s="542"/>
      <c r="AF33" s="203"/>
    </row>
    <row r="34" spans="2:32" s="206" customFormat="1" ht="19.5" customHeight="1">
      <c r="B34" s="205"/>
      <c r="C34" s="534" t="s">
        <v>215</v>
      </c>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205"/>
    </row>
    <row r="35" spans="2:32" s="206" customFormat="1" ht="18.75" customHeight="1">
      <c r="B35" s="205"/>
      <c r="C35" s="539" t="s">
        <v>216</v>
      </c>
      <c r="D35" s="539"/>
      <c r="E35" s="539"/>
      <c r="F35" s="539"/>
      <c r="G35" s="539"/>
      <c r="H35" s="539"/>
      <c r="I35" s="539"/>
      <c r="J35" s="539"/>
      <c r="K35" s="539"/>
      <c r="L35" s="539"/>
      <c r="M35" s="539"/>
      <c r="N35" s="539"/>
      <c r="O35" s="539"/>
      <c r="P35" s="539"/>
      <c r="Q35" s="539"/>
      <c r="R35" s="539"/>
      <c r="S35" s="539"/>
      <c r="T35" s="539"/>
      <c r="U35" s="539"/>
      <c r="V35" s="539"/>
      <c r="W35" s="539"/>
      <c r="X35" s="539"/>
      <c r="Y35" s="539"/>
      <c r="Z35" s="539"/>
      <c r="AA35" s="539"/>
      <c r="AB35" s="539"/>
      <c r="AC35" s="207"/>
      <c r="AD35" s="207"/>
      <c r="AE35" s="207"/>
      <c r="AF35" s="205"/>
    </row>
    <row r="36" spans="2:32" s="206" customFormat="1" ht="18.75" customHeight="1">
      <c r="B36" s="205"/>
      <c r="C36" s="539" t="s">
        <v>217</v>
      </c>
      <c r="D36" s="539"/>
      <c r="E36" s="539"/>
      <c r="F36" s="539"/>
      <c r="G36" s="539"/>
      <c r="H36" s="539"/>
      <c r="I36" s="539"/>
      <c r="J36" s="539"/>
      <c r="K36" s="539"/>
      <c r="L36" s="539"/>
      <c r="M36" s="539"/>
      <c r="N36" s="539"/>
      <c r="O36" s="539"/>
      <c r="P36" s="539"/>
      <c r="Q36" s="539"/>
      <c r="R36" s="539"/>
      <c r="S36" s="539"/>
      <c r="T36" s="539"/>
      <c r="U36" s="539"/>
      <c r="V36" s="207"/>
      <c r="W36" s="207"/>
      <c r="X36" s="207"/>
      <c r="Y36" s="207"/>
      <c r="Z36" s="207"/>
      <c r="AA36" s="207"/>
      <c r="AB36" s="207"/>
      <c r="AC36" s="207"/>
      <c r="AD36" s="207"/>
      <c r="AE36" s="207"/>
      <c r="AF36" s="205"/>
    </row>
    <row r="37" spans="2:32" s="206" customFormat="1" ht="29.25" customHeight="1">
      <c r="B37" s="205"/>
      <c r="C37" s="527"/>
      <c r="D37" s="527"/>
      <c r="E37" s="527"/>
      <c r="F37" s="527"/>
      <c r="G37" s="527"/>
      <c r="H37" s="527"/>
      <c r="I37" s="527"/>
      <c r="J37" s="527"/>
      <c r="K37" s="527"/>
      <c r="L37" s="527"/>
      <c r="M37" s="527"/>
      <c r="N37" s="527"/>
      <c r="O37" s="527"/>
      <c r="P37" s="527"/>
      <c r="Q37" s="527"/>
      <c r="R37" s="527"/>
      <c r="S37" s="527"/>
      <c r="T37" s="527"/>
      <c r="U37" s="527"/>
      <c r="V37" s="527"/>
      <c r="W37" s="527"/>
      <c r="X37" s="527"/>
      <c r="Y37" s="527"/>
      <c r="Z37" s="527"/>
      <c r="AA37" s="527"/>
      <c r="AB37" s="527"/>
      <c r="AC37" s="527"/>
      <c r="AD37" s="527"/>
      <c r="AE37" s="527"/>
      <c r="AF37" s="205"/>
    </row>
    <row r="38" spans="2:32" s="209" customFormat="1" ht="15.75" customHeight="1">
      <c r="B38" s="208"/>
      <c r="C38" s="208"/>
      <c r="D38" s="205"/>
      <c r="E38" s="205"/>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8"/>
    </row>
    <row r="39" spans="2:32" s="173" customFormat="1">
      <c r="B39" s="176"/>
      <c r="C39" s="210"/>
      <c r="D39" s="211"/>
      <c r="E39" s="211"/>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176"/>
    </row>
    <row r="40" spans="2:32" s="173" customFormat="1">
      <c r="B40" s="176"/>
      <c r="C40" s="176"/>
      <c r="D40" s="176"/>
      <c r="E40" s="176"/>
      <c r="F40" s="176"/>
      <c r="G40" s="176"/>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row>
    <row r="41" spans="2:32" s="173" customFormat="1">
      <c r="C41" s="172"/>
      <c r="D41" s="171"/>
      <c r="E41" s="171"/>
      <c r="F41" s="171"/>
      <c r="G41" s="171"/>
      <c r="H41" s="171"/>
      <c r="I41" s="171"/>
      <c r="J41" s="171"/>
      <c r="K41" s="171"/>
      <c r="L41" s="171"/>
      <c r="M41" s="171"/>
      <c r="N41" s="171"/>
      <c r="O41" s="171"/>
      <c r="P41" s="171"/>
      <c r="Q41" s="171"/>
      <c r="R41" s="171"/>
      <c r="S41" s="171"/>
      <c r="T41" s="171"/>
      <c r="U41" s="171"/>
      <c r="V41" s="171"/>
      <c r="W41" s="171"/>
      <c r="X41" s="171"/>
      <c r="Y41" s="171"/>
      <c r="Z41" s="171"/>
      <c r="AA41" s="171"/>
      <c r="AB41" s="171"/>
      <c r="AC41" s="171"/>
      <c r="AD41" s="171"/>
      <c r="AE41" s="171"/>
    </row>
    <row r="42" spans="2:32" s="173" customFormat="1">
      <c r="C42" s="172"/>
      <c r="D42" s="171"/>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row>
  </sheetData>
  <mergeCells count="39">
    <mergeCell ref="C34:AE34"/>
    <mergeCell ref="C35:AB35"/>
    <mergeCell ref="C36:U36"/>
    <mergeCell ref="C37:AE37"/>
    <mergeCell ref="C29:H29"/>
    <mergeCell ref="K29:U29"/>
    <mergeCell ref="V29:X29"/>
    <mergeCell ref="Z29:AB29"/>
    <mergeCell ref="C32:AB32"/>
    <mergeCell ref="C33:AE33"/>
    <mergeCell ref="Z26:AB26"/>
    <mergeCell ref="Z18:AB18"/>
    <mergeCell ref="C21:H22"/>
    <mergeCell ref="K21:U21"/>
    <mergeCell ref="V21:W21"/>
    <mergeCell ref="K22:U22"/>
    <mergeCell ref="V22:W22"/>
    <mergeCell ref="Z22:AB22"/>
    <mergeCell ref="C25:H26"/>
    <mergeCell ref="K25:U25"/>
    <mergeCell ref="V25:W25"/>
    <mergeCell ref="K26:U26"/>
    <mergeCell ref="V26:W26"/>
    <mergeCell ref="C14:H14"/>
    <mergeCell ref="K14:U14"/>
    <mergeCell ref="V14:W14"/>
    <mergeCell ref="Z14:AB14"/>
    <mergeCell ref="C17:H18"/>
    <mergeCell ref="K17:U17"/>
    <mergeCell ref="V17:W17"/>
    <mergeCell ref="Z17:AA17"/>
    <mergeCell ref="K18:U18"/>
    <mergeCell ref="V18:W18"/>
    <mergeCell ref="C10:H10"/>
    <mergeCell ref="C5:AE5"/>
    <mergeCell ref="C7:H7"/>
    <mergeCell ref="I7:AF7"/>
    <mergeCell ref="C8:H8"/>
    <mergeCell ref="C9:H9"/>
  </mergeCells>
  <phoneticPr fontId="4"/>
  <dataValidations count="1">
    <dataValidation type="list" allowBlank="1" showInputMessage="1" showErrorMessage="1" sqref="I8:I10 N8 P9 AC14 AE14 AC18 AE18 AC22 AE22 AC26 AE26 AC29 AE29 S8 W9" xr:uid="{00000000-0002-0000-0800-000000000000}">
      <formula1>"□,■"</formula1>
    </dataValidation>
  </dataValidations>
  <printOptions horizontalCentered="1"/>
  <pageMargins left="0.70866141732283472" right="0.39370078740157483" top="0.51181102362204722" bottom="0.35433070866141736" header="0.31496062992125984" footer="0.31496062992125984"/>
  <pageSetup paperSize="9" scale="63"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【認知症通所】届出書</vt:lpstr>
      <vt:lpstr>【認知症通所】添付書類</vt:lpstr>
      <vt:lpstr>別紙14－3</vt:lpstr>
      <vt:lpstr>参考計算書A(介福)</vt:lpstr>
      <vt:lpstr>参考計算書C(7年以上)</vt:lpstr>
      <vt:lpstr>参考計算書D(10年以上介福)</vt:lpstr>
      <vt:lpstr>別紙19</vt:lpstr>
      <vt:lpstr>【認知症通所】添付書類!Print_Area</vt:lpstr>
      <vt:lpstr>【認知症通所】届出書!Print_Area</vt:lpstr>
      <vt:lpstr>'参考計算書A(介福)'!Print_Area</vt:lpstr>
      <vt:lpstr>'参考計算書C(7年以上)'!Print_Area</vt:lpstr>
      <vt:lpstr>'参考計算書D(10年以上介福)'!Print_Area</vt:lpstr>
      <vt:lpstr>'別紙14－3'!Print_Area</vt:lpstr>
      <vt:lpstr>別紙19!Print_Area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2024-03-22T06:24:25Z</cp:lastPrinted>
  <dcterms:modified xsi:type="dcterms:W3CDTF">2024-03-29T00:27:50Z</dcterms:modified>
</cp:coreProperties>
</file>